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 Información\Downloads\"/>
    </mc:Choice>
  </mc:AlternateContent>
  <bookViews>
    <workbookView xWindow="0" yWindow="0" windowWidth="20490" windowHeight="77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_xlnm._FilterDatabase" localSheetId="0" hidden="1">'Reporte de Formatos'!$A$7:$BH$7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calcChain.xml><?xml version="1.0" encoding="utf-8"?>
<calcChain xmlns="http://schemas.openxmlformats.org/spreadsheetml/2006/main">
  <c r="AL38" i="1" l="1"/>
  <c r="AJ38" i="1"/>
  <c r="AE38" i="1"/>
  <c r="AF38" i="1" s="1"/>
  <c r="AC38" i="1"/>
  <c r="AL37" i="1"/>
  <c r="AJ37" i="1"/>
  <c r="AE37" i="1"/>
  <c r="AF37" i="1" s="1"/>
  <c r="AC37" i="1"/>
  <c r="AL36" i="1"/>
  <c r="AJ36" i="1"/>
  <c r="AE36" i="1"/>
  <c r="AF36" i="1" s="1"/>
  <c r="AC36" i="1"/>
  <c r="AL33" i="1"/>
  <c r="AE33" i="1"/>
  <c r="AF33" i="1" s="1"/>
  <c r="AC33" i="1"/>
  <c r="Z33" i="1"/>
  <c r="AL32" i="1"/>
  <c r="AJ32" i="1"/>
  <c r="AE32" i="1"/>
  <c r="AF32" i="1" s="1"/>
  <c r="AC32" i="1"/>
  <c r="AJ29" i="1" l="1"/>
  <c r="Z29" i="1"/>
  <c r="AL21" i="1"/>
  <c r="AJ21" i="1"/>
  <c r="X21" i="1"/>
  <c r="X13" i="1"/>
  <c r="AJ31" i="1" l="1"/>
  <c r="AE31" i="1"/>
  <c r="AF31" i="1" s="1"/>
  <c r="AC31" i="1"/>
  <c r="X31" i="1"/>
  <c r="AL30" i="1"/>
  <c r="AJ30" i="1"/>
  <c r="AE30" i="1"/>
  <c r="AF30" i="1" s="1"/>
  <c r="AC30" i="1"/>
  <c r="X30" i="1"/>
  <c r="AL28" i="1"/>
  <c r="AJ28" i="1"/>
  <c r="AD28" i="1"/>
  <c r="AE28" i="1" s="1"/>
  <c r="AF28" i="1" s="1"/>
  <c r="Z28" i="1"/>
  <c r="AL27" i="1"/>
  <c r="AJ27" i="1"/>
  <c r="AE27" i="1"/>
  <c r="AF27" i="1" s="1"/>
  <c r="AC27" i="1"/>
  <c r="AL25" i="1"/>
  <c r="AJ25" i="1"/>
  <c r="AE25" i="1"/>
  <c r="AF25" i="1" s="1"/>
  <c r="AC25" i="1"/>
  <c r="AB25" i="1"/>
  <c r="AL24" i="1"/>
  <c r="AJ24" i="1"/>
  <c r="AE24" i="1"/>
  <c r="AF24" i="1" s="1"/>
  <c r="AC24" i="1"/>
  <c r="AL22" i="1"/>
  <c r="AJ22" i="1"/>
  <c r="AE22" i="1"/>
  <c r="AF22" i="1" s="1"/>
  <c r="AC22" i="1"/>
  <c r="AB22" i="1"/>
  <c r="X22" i="1"/>
  <c r="AL20" i="1"/>
  <c r="AJ20" i="1"/>
  <c r="AD20" i="1"/>
  <c r="AE20" i="1" s="1"/>
  <c r="AF20" i="1" s="1"/>
  <c r="AB20" i="1"/>
  <c r="X20" i="1"/>
  <c r="AJ19" i="1"/>
  <c r="AE19" i="1"/>
  <c r="AF19" i="1" s="1"/>
  <c r="AC19" i="1"/>
  <c r="AB19" i="1"/>
  <c r="X19" i="1"/>
  <c r="AL18" i="1"/>
  <c r="AJ18" i="1"/>
  <c r="AD18" i="1"/>
  <c r="AE18" i="1" s="1"/>
  <c r="AF18" i="1" s="1"/>
  <c r="AB18" i="1"/>
  <c r="X18" i="1"/>
  <c r="AL17" i="1"/>
  <c r="AJ17" i="1"/>
  <c r="AE17" i="1"/>
  <c r="AF17" i="1" s="1"/>
  <c r="AC17" i="1"/>
  <c r="AB17" i="1"/>
  <c r="AL16" i="1"/>
  <c r="AJ16" i="1"/>
  <c r="AE16" i="1"/>
  <c r="AF16" i="1" s="1"/>
  <c r="AC16" i="1"/>
  <c r="AB16" i="1"/>
  <c r="X15" i="1"/>
  <c r="AJ14" i="1"/>
  <c r="AD14" i="1"/>
  <c r="AE14" i="1" s="1"/>
  <c r="AB14" i="1"/>
  <c r="AK12" i="1"/>
  <c r="AB12" i="1" s="1"/>
  <c r="AJ12" i="1"/>
  <c r="AF12" i="1"/>
  <c r="AD12" i="1" s="1"/>
  <c r="X12" i="1"/>
  <c r="AJ9" i="1"/>
  <c r="AD9" i="1"/>
  <c r="AC9" i="1" s="1"/>
  <c r="AB9" i="1"/>
  <c r="X9" i="1"/>
  <c r="AL8" i="1"/>
  <c r="AJ8" i="1"/>
  <c r="AF8" i="1"/>
  <c r="AE8" i="1"/>
  <c r="AC8" i="1"/>
  <c r="AB8" i="1"/>
  <c r="X8" i="1"/>
  <c r="AC20" i="1" l="1"/>
  <c r="AC14" i="1"/>
  <c r="AC18" i="1"/>
  <c r="AC28" i="1"/>
  <c r="AC12" i="1"/>
  <c r="AE12" i="1"/>
  <c r="AE9" i="1"/>
  <c r="AF9" i="1"/>
</calcChain>
</file>

<file path=xl/sharedStrings.xml><?xml version="1.0" encoding="utf-8"?>
<sst xmlns="http://schemas.openxmlformats.org/spreadsheetml/2006/main" count="4781" uniqueCount="1095">
  <si>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</si>
  <si>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</si>
  <si>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</si>
  <si>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</si>
  <si>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</si>
  <si>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</si>
  <si>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</si>
  <si>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</si>
  <si>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</si>
  <si>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</si>
  <si>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</si>
  <si>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</si>
  <si>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</si>
  <si>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</si>
  <si>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</si>
  <si>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</si>
  <si>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</si>
  <si>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</si>
  <si>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</si>
  <si>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</si>
  <si>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</si>
  <si>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</si>
  <si>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</si>
  <si>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</si>
  <si>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</si>
  <si>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</si>
  <si>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</si>
  <si>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</si>
  <si>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</si>
  <si>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</si>
  <si>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</si>
  <si>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</si>
  <si>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</si>
  <si>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</si>
  <si>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</si>
  <si>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</si>
  <si>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</si>
  <si>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</si>
  <si>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</si>
  <si>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</si>
  <si>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</si>
  <si>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</si>
  <si>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</si>
  <si>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</si>
  <si>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</si>
  <si>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</si>
  <si>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</si>
  <si>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</si>
  <si>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</si>
  <si>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</si>
  <si>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</si>
  <si>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</si>
  <si>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</si>
  <si>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</si>
  <si>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</si>
  <si>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</si>
  <si>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</si>
  <si>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</si>
  <si>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</si>
  <si>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</si>
  <si>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</si>
  <si>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</si>
  <si>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</si>
  <si>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</si>
  <si>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</si>
  <si>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</si>
  <si>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</si>
  <si>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</si>
  <si>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</si>
  <si>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</si>
  <si>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</si>
  <si>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</si>
  <si>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</si>
  <si>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</si>
  <si>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</si>
  <si>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</si>
  <si>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</si>
  <si>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</si>
  <si>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</si>
  <si>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</si>
  <si>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</si>
  <si>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</si>
  <si>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</si>
  <si>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</si>
  <si>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</si>
  <si>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</si>
  <si>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</si>
  <si>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</si>
  <si>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</si>
  <si>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</si>
  <si>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</si>
  <si>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</si>
  <si>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</si>
  <si>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</si>
  <si>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</si>
  <si>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</si>
  <si>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</si>
  <si>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</si>
  <si>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</si>
  <si>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</si>
  <si>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</si>
  <si>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</si>
  <si>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</si>
  <si>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</si>
  <si>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</si>
  <si>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</si>
  <si>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</si>
  <si>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</si>
  <si>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</si>
  <si>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</si>
  <si>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</si>
  <si>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</si>
  <si>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</si>
  <si>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</si>
  <si>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</si>
  <si>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</si>
  <si>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</si>
  <si>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</si>
  <si>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</si>
  <si>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</si>
  <si>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</si>
  <si>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</si>
  <si>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</si>
  <si>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</si>
  <si>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</si>
  <si>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</si>
  <si>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</si>
  <si>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</si>
  <si>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</si>
  <si>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</si>
  <si>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</si>
  <si>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</si>
  <si>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</si>
  <si>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</si>
  <si>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</si>
  <si>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</si>
  <si>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</si>
  <si>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</si>
  <si>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</si>
  <si>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</si>
  <si>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</si>
  <si>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</si>
  <si>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</si>
  <si>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</si>
  <si>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</si>
  <si>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</si>
  <si>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</si>
  <si>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</si>
  <si>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</si>
  <si>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</si>
  <si>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</si>
  <si>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</si>
  <si>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</si>
  <si>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</si>
  <si>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</si>
  <si>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</si>
  <si>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</si>
  <si>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</si>
  <si>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</si>
  <si>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</si>
  <si>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</si>
  <si>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</si>
  <si>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</si>
  <si>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</si>
  <si>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</si>
  <si>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</si>
  <si>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</si>
  <si>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</si>
  <si>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</si>
  <si>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</si>
  <si>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</si>
  <si>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</si>
  <si>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</si>
  <si>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</si>
  <si>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</si>
  <si>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</si>
  <si>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</si>
  <si>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</si>
  <si>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</si>
  <si>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</si>
  <si>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</si>
  <si>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</si>
  <si>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</si>
  <si>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</si>
  <si>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</si>
  <si>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</si>
  <si>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</si>
  <si>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</si>
  <si>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</si>
  <si>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</si>
  <si>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</si>
  <si>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</si>
  <si>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</si>
  <si>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</si>
  <si>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</si>
  <si>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</si>
  <si>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</si>
  <si>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Gerardo </t>
  </si>
  <si>
    <t xml:space="preserve">Garcia </t>
  </si>
  <si>
    <t>López</t>
  </si>
  <si>
    <t>No aplica</t>
  </si>
  <si>
    <t>GALG850129IB9</t>
  </si>
  <si>
    <t>Nadia</t>
  </si>
  <si>
    <t>Zuñiga</t>
  </si>
  <si>
    <t>Colin</t>
  </si>
  <si>
    <t>Nadia Zuñiga Colin</t>
  </si>
  <si>
    <t>ZUCN770103TZ6</t>
  </si>
  <si>
    <t>Elektron del Bajío, SA de CV</t>
  </si>
  <si>
    <t>EBA8202225C7</t>
  </si>
  <si>
    <t xml:space="preserve"> Primero Seguros SA de CV</t>
  </si>
  <si>
    <t>PSE060223ITA</t>
  </si>
  <si>
    <t>DULS630702MW9</t>
  </si>
  <si>
    <t xml:space="preserve">Gutengraf S.A de C.V. </t>
  </si>
  <si>
    <t>GUT170316Q78</t>
  </si>
  <si>
    <t>Jose Ricardo</t>
  </si>
  <si>
    <t>Moreno</t>
  </si>
  <si>
    <t>Velasquez</t>
  </si>
  <si>
    <t>MOVR800701790</t>
  </si>
  <si>
    <t>Franco</t>
  </si>
  <si>
    <t>Hernandez</t>
  </si>
  <si>
    <t>Daniel</t>
  </si>
  <si>
    <t>Fabiola del Carmen</t>
  </si>
  <si>
    <t>Montoya</t>
  </si>
  <si>
    <t>Capristo</t>
  </si>
  <si>
    <t>De Luna</t>
  </si>
  <si>
    <t>Esteban</t>
  </si>
  <si>
    <t xml:space="preserve"> Badillo </t>
  </si>
  <si>
    <t>Gonzalez</t>
  </si>
  <si>
    <t xml:space="preserve"> BAGE560103</t>
  </si>
  <si>
    <t xml:space="preserve">Farmacias Tamaulipecas S.A de C.V. </t>
  </si>
  <si>
    <t>FTA050208DZI</t>
  </si>
  <si>
    <t>Delgado</t>
  </si>
  <si>
    <t xml:space="preserve">Suministros Comerciales Chite Sapi de C.V. </t>
  </si>
  <si>
    <t>SCC140307CQ7</t>
  </si>
  <si>
    <t xml:space="preserve">Multicomercializadora Astral, S.A. de C.V. </t>
  </si>
  <si>
    <t>MAS960703J87</t>
  </si>
  <si>
    <t>Davila</t>
  </si>
  <si>
    <t>García</t>
  </si>
  <si>
    <t>Esparza</t>
  </si>
  <si>
    <t>Janett</t>
  </si>
  <si>
    <t>Ovalle</t>
  </si>
  <si>
    <t>Soltero</t>
  </si>
  <si>
    <t>OASJ851120620</t>
  </si>
  <si>
    <t>INGENIERIA EN SISTEMAS AVANZADOS DEL CENTRO S.A. DE C.V.</t>
  </si>
  <si>
    <t>ISA020104C0A</t>
  </si>
  <si>
    <t>TELECOMUNICACIONES MODERNAS S.A. DE C.V.</t>
  </si>
  <si>
    <t>TMO840813SUA</t>
  </si>
  <si>
    <t>Claudio Elias</t>
  </si>
  <si>
    <t>Cruz</t>
  </si>
  <si>
    <t>tavarez</t>
  </si>
  <si>
    <t>Gutierrez</t>
  </si>
  <si>
    <t>Cervantes</t>
  </si>
  <si>
    <t>Serrano</t>
  </si>
  <si>
    <t>Hector</t>
  </si>
  <si>
    <t>Campos</t>
  </si>
  <si>
    <t>Calvillo</t>
  </si>
  <si>
    <t>ESPARZA</t>
  </si>
  <si>
    <t>ORTIZ</t>
  </si>
  <si>
    <t>EMPACADORA EL FRSNO, SA.DE C.V.</t>
  </si>
  <si>
    <t>EPF670619K01</t>
  </si>
  <si>
    <t>NOVCO, S.A. DE C.V.</t>
  </si>
  <si>
    <t>PES1608306M0</t>
  </si>
  <si>
    <t>RANGEL</t>
  </si>
  <si>
    <t>Peicon de México, S.A. de C.V.</t>
  </si>
  <si>
    <t>Euz &amp; Consultores, S.C.</t>
  </si>
  <si>
    <t>GLORIA MARGARITA</t>
  </si>
  <si>
    <t>ALEMAN</t>
  </si>
  <si>
    <t>IBARRA</t>
  </si>
  <si>
    <t>AEIG870422NE1</t>
  </si>
  <si>
    <t>ECAR UNIFORMES Y ROPA DEPORTIVA SRL MI DE C.V.</t>
  </si>
  <si>
    <t>EUR1503043Y9</t>
  </si>
  <si>
    <t>PROTEL DEL CENTRO,SACV.</t>
  </si>
  <si>
    <t>PCE970324MT3</t>
  </si>
  <si>
    <t>INTELLISWITCH,SA.CV.</t>
  </si>
  <si>
    <t>INT911021DL0</t>
  </si>
  <si>
    <t>HUMBERTO</t>
  </si>
  <si>
    <t>PEDROZA</t>
  </si>
  <si>
    <t>CASTAÑEDA</t>
  </si>
  <si>
    <t>PECH790389M3</t>
  </si>
  <si>
    <t>NO HUBO</t>
  </si>
  <si>
    <t>SUMICA COMERCIALIZADORA, S.A. DE C.V.</t>
  </si>
  <si>
    <t>SCO180515209</t>
  </si>
  <si>
    <t>COMUNICACIONES Y COMERCIO ELECTRONICO</t>
  </si>
  <si>
    <t>CCE151012327</t>
  </si>
  <si>
    <t>GRUPO CALTIA ARQUITECTOS</t>
  </si>
  <si>
    <t>GCA040729AP4</t>
  </si>
  <si>
    <t>VERISSA DISEÑO INTERIOR</t>
  </si>
  <si>
    <t>VDI050812AD8</t>
  </si>
  <si>
    <t>QUIALITAS COMPAÑÍA DE SEGUROS</t>
  </si>
  <si>
    <t>QCS931209G49</t>
  </si>
  <si>
    <t>GRUPO TEXTIL DE AGUASCALIENTES</t>
  </si>
  <si>
    <t>GTA030529M15</t>
  </si>
  <si>
    <t>ABRAMEX FERRETEROS</t>
  </si>
  <si>
    <t>AFE0412167TO</t>
  </si>
  <si>
    <t>ZITUM DESARROLLORES</t>
  </si>
  <si>
    <t>ZDE120713BN5</t>
  </si>
  <si>
    <t>LUANCO SOLUCIONES EN TECNOLOGIAS</t>
  </si>
  <si>
    <t>LST170719MN7</t>
  </si>
  <si>
    <t>EDUARDO FELIPE</t>
  </si>
  <si>
    <t>ALFONSO</t>
  </si>
  <si>
    <t>VARELA</t>
  </si>
  <si>
    <t>AOV731129751</t>
  </si>
  <si>
    <t>compañía integra soluciones</t>
  </si>
  <si>
    <t>iso0601306w0</t>
  </si>
  <si>
    <t>TECNOLOGIA Y SOLUCIONES APLICADAS</t>
  </si>
  <si>
    <t>TSA050111H76</t>
  </si>
  <si>
    <t>ARTURO ALEJANDRO</t>
  </si>
  <si>
    <t>MEDINA</t>
  </si>
  <si>
    <t>MEMA860403LS5</t>
  </si>
  <si>
    <t>VICENTE</t>
  </si>
  <si>
    <t>MUELA</t>
  </si>
  <si>
    <t>PARGA</t>
  </si>
  <si>
    <t>PROMOTORA RIELEROS DE AGUASCALIENTES</t>
  </si>
  <si>
    <t>MEDIACION DE NEGOCIOS Y CONSULTORIA EMPRESARIAL</t>
  </si>
  <si>
    <t>SERVI BURKLE</t>
  </si>
  <si>
    <t>EDGAR</t>
  </si>
  <si>
    <t>PATIÑO</t>
  </si>
  <si>
    <t>POBLANO</t>
  </si>
  <si>
    <t>WP Interprice S.A. de C.V.</t>
  </si>
  <si>
    <t>MUÑOZ</t>
  </si>
  <si>
    <t>YAÑEZ</t>
  </si>
  <si>
    <t xml:space="preserve">Farmacias Tmaulipecas S.A de C.V. </t>
  </si>
  <si>
    <t>ZITUM DESARROLLORES, S.A. DEC.V.</t>
  </si>
  <si>
    <t>Mauricio</t>
  </si>
  <si>
    <t>de la Serna</t>
  </si>
  <si>
    <t>SEHM620805M50</t>
  </si>
  <si>
    <t xml:space="preserve">Orlando Isidro </t>
  </si>
  <si>
    <t xml:space="preserve">Mosqueda </t>
  </si>
  <si>
    <t>Castillo</t>
  </si>
  <si>
    <t xml:space="preserve">José Enrique </t>
  </si>
  <si>
    <t xml:space="preserve">Díaz </t>
  </si>
  <si>
    <t>Montalvo</t>
  </si>
  <si>
    <t>DIME760460KSA</t>
  </si>
  <si>
    <t>VICTOR JAVIER</t>
  </si>
  <si>
    <t>DIAZ</t>
  </si>
  <si>
    <t>Laura Patricia</t>
  </si>
  <si>
    <t xml:space="preserve">Ahedo </t>
  </si>
  <si>
    <t>Barcenas</t>
  </si>
  <si>
    <t>Felipe</t>
  </si>
  <si>
    <t>Martínez</t>
  </si>
  <si>
    <t xml:space="preserve">Eduardo </t>
  </si>
  <si>
    <t>Landeros</t>
  </si>
  <si>
    <t>Rodríguez</t>
  </si>
  <si>
    <t>Gerardo Miguel</t>
  </si>
  <si>
    <t>Marcelo Jose</t>
  </si>
  <si>
    <t>Rodriguez</t>
  </si>
  <si>
    <t>Jose de Jesus</t>
  </si>
  <si>
    <t>Alvarez</t>
  </si>
  <si>
    <t xml:space="preserve">Bernardo </t>
  </si>
  <si>
    <t>Martín</t>
  </si>
  <si>
    <t>Garcia</t>
  </si>
  <si>
    <t>Rosa Isela</t>
  </si>
  <si>
    <t xml:space="preserve">Gallardo </t>
  </si>
  <si>
    <t>Teran</t>
  </si>
  <si>
    <t>De Santiago</t>
  </si>
  <si>
    <t>Lopez</t>
  </si>
  <si>
    <t xml:space="preserve">          </t>
  </si>
  <si>
    <t>Pereda</t>
  </si>
  <si>
    <t>Leticia</t>
  </si>
  <si>
    <t>Ochoa</t>
  </si>
  <si>
    <t>Manuela</t>
  </si>
  <si>
    <t>Trujillo</t>
  </si>
  <si>
    <t>Solis</t>
  </si>
  <si>
    <t>Ernesto</t>
  </si>
  <si>
    <t>Herrera</t>
  </si>
  <si>
    <t>Ruben</t>
  </si>
  <si>
    <t>Neri</t>
  </si>
  <si>
    <t xml:space="preserve">Arturo </t>
  </si>
  <si>
    <t>Munguia</t>
  </si>
  <si>
    <t>Mireles</t>
  </si>
  <si>
    <t>Jose Roberto</t>
  </si>
  <si>
    <t xml:space="preserve">Rosales </t>
  </si>
  <si>
    <t>Miguel Angel</t>
  </si>
  <si>
    <t>Mario Cristobal</t>
  </si>
  <si>
    <t>Tiscareño</t>
  </si>
  <si>
    <t>MARIA DE LA LUZ</t>
  </si>
  <si>
    <t>jose osiel</t>
  </si>
  <si>
    <t>Medina</t>
  </si>
  <si>
    <t>cardona</t>
  </si>
  <si>
    <t>CIRINA</t>
  </si>
  <si>
    <t>ALVARADO</t>
  </si>
  <si>
    <t>PARAMO</t>
  </si>
  <si>
    <t>BONILLA</t>
  </si>
  <si>
    <t>LEOPOLDO</t>
  </si>
  <si>
    <t>VARGAS</t>
  </si>
  <si>
    <t>VAZQUEZ</t>
  </si>
  <si>
    <t>NORMA ELIA</t>
  </si>
  <si>
    <t>LOPEZ</t>
  </si>
  <si>
    <t>DEL CAMPO</t>
  </si>
  <si>
    <t>HUGO ALBERTO</t>
  </si>
  <si>
    <t>ALCANTAR</t>
  </si>
  <si>
    <t>UBARIO</t>
  </si>
  <si>
    <t>JOSE LUIS</t>
  </si>
  <si>
    <t>MARTINEZ</t>
  </si>
  <si>
    <t>GUEVARA</t>
  </si>
  <si>
    <t xml:space="preserve">ULISES </t>
  </si>
  <si>
    <t>SANCHEZ</t>
  </si>
  <si>
    <t>TERESA ISABEL</t>
  </si>
  <si>
    <t xml:space="preserve">AGUILERA </t>
  </si>
  <si>
    <t xml:space="preserve"> GRANADOS</t>
  </si>
  <si>
    <t>JUAN ANTONIO</t>
  </si>
  <si>
    <t>GONZALEZ</t>
  </si>
  <si>
    <t>COBOS</t>
  </si>
  <si>
    <t>TANIA YAZMIN</t>
  </si>
  <si>
    <t xml:space="preserve">LUEVANO </t>
  </si>
  <si>
    <t>REYES</t>
  </si>
  <si>
    <t xml:space="preserve">ALBERTO </t>
  </si>
  <si>
    <t>RAMIREZ</t>
  </si>
  <si>
    <t>VICTOR ALFONSO</t>
  </si>
  <si>
    <t>LLAMAS</t>
  </si>
  <si>
    <t>DÍAS</t>
  </si>
  <si>
    <t>DELGADO</t>
  </si>
  <si>
    <t>FLORES</t>
  </si>
  <si>
    <t>RUBEN</t>
  </si>
  <si>
    <t>ESQUEDA</t>
  </si>
  <si>
    <t>No aplica porque no es de obra pública</t>
  </si>
  <si>
    <t>Vale de entrada en el Sistema</t>
  </si>
  <si>
    <t>https://1drv.ms/w/s!ArDIBrrVCDBIpRycIbIbLIlLvC8e</t>
  </si>
  <si>
    <t>Dirección de Recursos Materiales de la Secretaría de Administración</t>
  </si>
  <si>
    <t>VELASCO</t>
  </si>
  <si>
    <t>GARCIA</t>
  </si>
  <si>
    <t>Recurso propio</t>
  </si>
  <si>
    <t>HERNANDEZ</t>
  </si>
  <si>
    <t>ILSE SOFIA</t>
  </si>
  <si>
    <t>NIEVES</t>
  </si>
  <si>
    <t>OLGUIN</t>
  </si>
  <si>
    <t>TORRES</t>
  </si>
  <si>
    <t>José de Jesús</t>
  </si>
  <si>
    <t>https://1drv.ms/b/s!At5AUzNacOsNhDJFL_5hQU6lzKyg?e=9PsGi0</t>
  </si>
  <si>
    <t>SERRANO</t>
  </si>
  <si>
    <t>GUTIERREZ</t>
  </si>
  <si>
    <t>Tecnología y Soluciones Aplicadas S.A. de C.V.</t>
  </si>
  <si>
    <t>Promotoria de Espectáculos showticket de Mexico, S.A. de C.V.</t>
  </si>
  <si>
    <t>Eduardo Felipe</t>
  </si>
  <si>
    <t>Alonso</t>
  </si>
  <si>
    <t>Varela</t>
  </si>
  <si>
    <t>GMA-003-19</t>
  </si>
  <si>
    <t>https://www.ags.gob.mx/servicios/licitaciones/archivos/bases/BASES%20DESPENSAS%20PUBLICAS%20GMA-003-19.pdf</t>
  </si>
  <si>
    <t>https://www.ags.gob.mx/servicios/licitaciones/archivos/actas/ACTA%20DE%20JUNTA%20DE%20ACLARACIONES%20GMA-003-19.pdf</t>
  </si>
  <si>
    <t>https://www.ags.gob.mx/servicios/licitaciones/archivos/actas/ACTA%20DE%20INSCRIPCION%20GMA-003-19.pdf</t>
  </si>
  <si>
    <t>No aplica porque es persona moral</t>
  </si>
  <si>
    <t>Empacadora el Fresno, S.A. de C.V.</t>
  </si>
  <si>
    <t>EFR870619KD1</t>
  </si>
  <si>
    <t>Cumplió con todos los requisitos solicitados</t>
  </si>
  <si>
    <t>AD 023/2019</t>
  </si>
  <si>
    <t>Moneda Nacional</t>
  </si>
  <si>
    <t>Por definir</t>
  </si>
  <si>
    <t>https://1drv.ms/b/s!At5AUzNacOsNhTyz44trQg0W1zss?e=xyySNG</t>
  </si>
  <si>
    <t>https://1drv.ms/b/s!At5AUzNacOsNhDJFL_5hQU6lzKyg?e=2VCHT7</t>
  </si>
  <si>
    <t xml:space="preserve">Vicente </t>
  </si>
  <si>
    <t>Muela</t>
  </si>
  <si>
    <t>Parga</t>
  </si>
  <si>
    <t>MUPV770502P24</t>
  </si>
  <si>
    <t>AD 024/2019</t>
  </si>
  <si>
    <t>https://1drv.ms/b/s!At5AUzNacOsNhT3wupEWBw6S5jO-?e=oX1HOW</t>
  </si>
  <si>
    <t>Adquisición de despensas</t>
  </si>
  <si>
    <t>Varias secretarías</t>
  </si>
  <si>
    <t>No aplica porque es persona fisica</t>
  </si>
  <si>
    <t>No es contrato abierto</t>
  </si>
  <si>
    <t>Moneda nacional</t>
  </si>
  <si>
    <t>Cumplió con todos los requisitos solicitados</t>
  </si>
  <si>
    <t>Recurso Propio</t>
  </si>
  <si>
    <t>No se presentó ningún proveedor</t>
  </si>
  <si>
    <t>GMA-003-C-19</t>
  </si>
  <si>
    <t>https://www.ags.gob.mx/servicios/Concursos/GMA-003-C-19.pdf</t>
  </si>
  <si>
    <t>Servicio de soprte de puerto de conexión tipo LAN</t>
  </si>
  <si>
    <t>Pulido</t>
  </si>
  <si>
    <t>ROPJ9302228X8</t>
  </si>
  <si>
    <t>https://www.ags.gob.mx/servicios/Concursos/Junta%20de%20Aclaraciones%20GMA-003-C-19.pdf</t>
  </si>
  <si>
    <t>https://www.ags.gob.mx/servicios/Concursos/Inscripci%C3%B3n%20GMA-003-C-19.pdf</t>
  </si>
  <si>
    <t>Secretaría de Administración</t>
  </si>
  <si>
    <t>PS 011/2019</t>
  </si>
  <si>
    <t>https://1drv.ms/b/s!At5AUzNacOsNhUJTCExE2HShj_6o?e=KMHE9D</t>
  </si>
  <si>
    <t>Masrep Industrustrial S.A. de C.V.</t>
  </si>
  <si>
    <t>MIN1203241GA</t>
  </si>
  <si>
    <t>GMA-004-C-19</t>
  </si>
  <si>
    <t>https://www.ags.gob.mx/servicios/Concursos/BASES%20GMA-004-C-19.pdf</t>
  </si>
  <si>
    <t>Adquisición de equipo médico y ortopedico</t>
  </si>
  <si>
    <t>https://www.ags.gob.mx/servicios/Concursos/Junta%20de%20Aclaraciones%20GMA-004-C-19.pdf</t>
  </si>
  <si>
    <t>https://www.ags.gob.mx/servicios/Concursos/Inscripcion%20GMA-004-C-19.pdf</t>
  </si>
  <si>
    <t>Secretaría de Desarrollo Social y DIF Municipal</t>
  </si>
  <si>
    <t>AD 031/2019</t>
  </si>
  <si>
    <t>https://1drv.ms/b/s!At5AUzNacOsNhUP-IBWf0CSbU6ae?e=tIMLga</t>
  </si>
  <si>
    <t>MENDOZA</t>
  </si>
  <si>
    <t>RODRIGUEZ</t>
  </si>
  <si>
    <t>https://www.ags.gob.mx/servicios/licitaciones/archivos/actas/ACTA%20DE%20FALLO%20TECNICO%20GMA-003-19.pdf</t>
  </si>
  <si>
    <t>GMA-001-19</t>
  </si>
  <si>
    <t>https://www.ags.gob.mx/servicios/licitaciones/archivos/bases/BASES%20PUBLICAS%20GMA-001-19.pdf</t>
  </si>
  <si>
    <t>https://www.ags.gob.mx/servicios/licitaciones/archivos/actas/ACTA%20DE%20JUNTA%20DE%20ACLARACIONES%20GMA-001-19.pdf</t>
  </si>
  <si>
    <t>https://www.ags.gob.mx/servicios/licitaciones/archivos/actas/ACTA%20DE%20INSCRIPCIÓN%20GMA-001-19.pdf</t>
  </si>
  <si>
    <t>https://www.ags.gob.mx/servicios/licitaciones/archivos/actas/ACTA%20DE%20FALLO%20TECNICO%20GMA-001-19.pdf</t>
  </si>
  <si>
    <t>No aplica porque es persona FISICA</t>
  </si>
  <si>
    <t>SECRETARIA DE ADMINISTRACION</t>
  </si>
  <si>
    <t>SECRETARIA DESARROLLO SOCIAL</t>
  </si>
  <si>
    <t>https://1drv.ms/b/s!Als_zwbhjAsehQgjeMQcUEg_maQ9</t>
  </si>
  <si>
    <t>https://1drv.ms/b/s!Als_zwbhjAsehQfDy0zkHuH6hbOE</t>
  </si>
  <si>
    <t>GMA-002-19</t>
  </si>
  <si>
    <t>https://www.ags.gob.mx/servicios/licitaciones/archivos/bases/BASES%20PUBLICAS%20GMA-002-19.pdf</t>
  </si>
  <si>
    <t>https://www.ags.gob.mx/servicios/licitaciones/archivos/actas/ACTA%20DE%20JUNTA%20DE%20ACLARACIONES%20GMA-002-19.pdf</t>
  </si>
  <si>
    <t>https://www.ags.gob.mx/servicios/licitaciones/archivos/actas/ACTA%20DE%20INSCRIPCION%20GMA-002-19.pdf</t>
  </si>
  <si>
    <t>https://www.ags.gob.mx/servicios/licitaciones/archivos/actas/ACTA%20DE%20FALLO%20TECNICO%20GMA-002-19.pdf</t>
  </si>
  <si>
    <t>PROMOTORA DE ESPECTACULOS SHOWTICKET DE MEXICO,SA.CV.</t>
  </si>
  <si>
    <t>GMA-004-19</t>
  </si>
  <si>
    <t>https://www.ags.gob.mx/servicios/licitaciones/archivos/bases/BASES%20GMA-004-19.pdf</t>
  </si>
  <si>
    <t>https://www.ags.gob.mx/servicios/licitaciones/archivos/actas/Acta%20de%20Junta%20de%20Aclaraciones%20GMA-004-19.pdf</t>
  </si>
  <si>
    <t>https://www.ags.gob.mx/servicios/licitaciones/archivos/actas/Acta%20de%20Inscripcion%20GMA-004-19.pdf</t>
  </si>
  <si>
    <t>https://www.ags.gob.mx/servicios/licitaciones/archivos/actas/Elaboraci%C3%B3n%20de%20Fallo%20GMA-004-19.pdf</t>
  </si>
  <si>
    <t>PROTEL DEL CENTRO</t>
  </si>
  <si>
    <t>SECRETARIA SEGURIDAD PUBLICA</t>
  </si>
  <si>
    <t>GMA-005-19</t>
  </si>
  <si>
    <t>https://www.ags.gob.mx/servicios/licitaciones/archivos/bases/BASES%20LUMINARIAS%20PUBLICAS%20GMA-005-19.pdf</t>
  </si>
  <si>
    <t>https://www.ags.gob.mx/servicios/licitaciones/archivos/actas/ACTA%20DE%20JUNTA%20DE%20ACLARACIONES%20GMA-005-19.pdf</t>
  </si>
  <si>
    <t>https://www.ags.gob.mx/servicios/licitaciones/archivos/actas/ACTA%20DE%20INSCRIPCION%20GMA-005-19.pdf</t>
  </si>
  <si>
    <t>https://www.ags.gob.mx/servicios/licitaciones/archivos/actas/ACTA%20DE%20FALLO%20TECNICO%20GMA-005-19.pdf</t>
  </si>
  <si>
    <t>INTELLISWICH,SA.CV.</t>
  </si>
  <si>
    <t>SEC SER PUBLICOS</t>
  </si>
  <si>
    <t>GMA-006-19</t>
  </si>
  <si>
    <t>https://www.ags.gob.mx/servicios/licitaciones/archivos/bases/BASES%20PUBLICACIÓN%20GMA-006-19.pdf</t>
  </si>
  <si>
    <t>https://www.ags.gob.mx/servicios/licitaciones/archivos/actas/ACLARACIONES%20GMA-006-19.pdf</t>
  </si>
  <si>
    <t>https://www.ags.gob.mx/servicios/licitaciones/archivos/actas/ACTA%20INSCRIPCIÓN%20GMA-006-19.pdf</t>
  </si>
  <si>
    <t>https://www.ags.gob.mx/servicios/licitaciones/archivos/actas/ELABORACI%C3%93N%20FALLO%20GMA-006-19.pdf</t>
  </si>
  <si>
    <t>DESIERTO</t>
  </si>
  <si>
    <t>GMA-007-19</t>
  </si>
  <si>
    <t>https://www.ags.gob.mx/servicios/licitaciones/archivos/bases/BASES%20GMA-007-19.PDF</t>
  </si>
  <si>
    <t>https://www.ags.gob.mx/servicios/licitaciones/archivos/actas/Junta%20de%20Aclaraciones%20GMA-007-19.pdf</t>
  </si>
  <si>
    <t>https://www.ags.gob.mx/servicios/licitaciones/archivos/actas/Elaboraci%C3%B3n%20de%20Fallo%20GMA-007-19.pdf</t>
  </si>
  <si>
    <t>SECRETARIA DEL H.AYUNTAMIENTO</t>
  </si>
  <si>
    <t>GMA-008-19</t>
  </si>
  <si>
    <t>https://www.ags.gob.mx/servicios/licitaciones/archivos/bases/BASES%20PUBLICAS%20GMA-008-19.pdf</t>
  </si>
  <si>
    <t>https://www.ags.gob.mx/servicios/licitaciones/archivos/actas/ACTA%20DE%20JUNTA%20DE%20ACLARACIONES%20GMA-008-19.pdf</t>
  </si>
  <si>
    <t>https://www.ags.gob.mx/servicios/licitaciones/archivos/actas/ACTA%20DE%20INSCRIPCION%20GMA-008-19.pdf</t>
  </si>
  <si>
    <t>https://www.ags.gob.mx/servicios/licitaciones/archivos/actas/ACTA%20DE%20FALLO%20TECNICO%20GMA-008-19.pdf</t>
  </si>
  <si>
    <t>GMA-009-19</t>
  </si>
  <si>
    <t>https://www.ags.gob.mx/servicios/licitaciones/archivos/bases/BASES%20TRICICLOS%20Y%20BICICLETAS%20%20PUBLICAS%20GMA-009-19.pdf</t>
  </si>
  <si>
    <t>https://www.ags.gob.mx/servicios/licitaciones/archivos/actas/ACTA%20DE%20JUNTA%20DE%20ACLARACIONES%20GMA-009-19.pdf</t>
  </si>
  <si>
    <t>https://www.ags.gob.mx/servicios/licitaciones/archivos/actas/ACTA%20DE%20INSCRIPCION%20GMA-009-19.pdf</t>
  </si>
  <si>
    <t>https://www.ags.gob.mx/servicios/licitaciones/archivos/actas/ACTA%20DE%20FALLO%20TECNICO%20GMA-009-19.pdf</t>
  </si>
  <si>
    <t>GMA-010-19</t>
  </si>
  <si>
    <t>https://www.ags.gob.mx/servicios/licitaciones/archivos/bases/BASES%20PUBLICACIÓN%20GMA-010-19.pdf</t>
  </si>
  <si>
    <t>https://www.ags.gob.mx/servicios/licitaciones/archivos/actas/ACLARACIONES%20GMA-010-19.pdf</t>
  </si>
  <si>
    <t>https://www.ags.gob.mx/servicios/licitaciones/archivos/actas/INSCRIPCIÓN%20GMA-010-19.pdf</t>
  </si>
  <si>
    <t>https://www.ags.gob.mx/servicios/licitaciones/archivos/actas/ELABORACI%C3%93N%20FALLO%20GMA-010-19.pdf</t>
  </si>
  <si>
    <t>DANIEL</t>
  </si>
  <si>
    <t>DAVILA</t>
  </si>
  <si>
    <t>DAS8202175EA</t>
  </si>
  <si>
    <t>GMA-011-19</t>
  </si>
  <si>
    <t>https://www.ags.gob.mx/servicios/licitaciones/archivos/bases/BASES%20PUBLICAS%20GMA-011-19.pdf</t>
  </si>
  <si>
    <t>https://www.ags.gob.mx/servicios/licitaciones/archivos/actas/ACTA%20DE%20JUNTA%20DE%20ACLARACIONES%20GMA-011-19.pdf</t>
  </si>
  <si>
    <t>https://www.ags.gob.mx/servicios/licitaciones/archivos/actas/ACTA%20DE%20INSCRIPCION%20GMA-011-19.pdf</t>
  </si>
  <si>
    <t>https://www.ags.gob.mx/servicios/licitaciones/archivos/actas/ACTA%20DE%20FALLO%20TECNICO%20GMA-011-19.pdf</t>
  </si>
  <si>
    <t>NADIA</t>
  </si>
  <si>
    <t>ZUÑIA</t>
  </si>
  <si>
    <t>COLIN</t>
  </si>
  <si>
    <t>GMA-012-19</t>
  </si>
  <si>
    <t>https://www.ags.gob.mx/servicios/licitaciones/archivos/bases/BASES%20PUBLICAS%20GMA-012-19.pdf</t>
  </si>
  <si>
    <t>https://www.ags.gob.mx/servicios/licitaciones/archivos/actas/ACTA%20DE%20JUNTA%20DE%20ACLARACIONES%20GMA-012-19.pdf</t>
  </si>
  <si>
    <t>https://www.ags.gob.mx/servicios/licitaciones/archivos/actas/ACTA%20DE%20INSCRIPCION%20GMA-012-19.pdf</t>
  </si>
  <si>
    <t>https://www.ags.gob.mx/servicios/licitaciones/archivos/actas/ACTA%20DE%20FALLO%20TECNICO%20GMA-012-19.pdf</t>
  </si>
  <si>
    <t>GMA-013-19</t>
  </si>
  <si>
    <t>https://www.ags.gob.mx/servicios/licitaciones/archivos/bases/BASES%20PUBLICAS%20GMA-013-19.pdf</t>
  </si>
  <si>
    <t>https://www.ags.gob.mx/servicios/licitaciones/archivos/actas/ACTA%20DE%20JUNTA%20DE%20ACLARACIONES%20GMA-013-19.pdf</t>
  </si>
  <si>
    <t>https://www.ags.gob.mx/servicios/licitaciones/archivos/actas/ACTA%20DE%20INSCRIPCION%20GMA-013-19.pdf</t>
  </si>
  <si>
    <t>COORDINACION ADM</t>
  </si>
  <si>
    <t>SECRETARIA ADMINISTRACION</t>
  </si>
  <si>
    <t>GMA-014-19</t>
  </si>
  <si>
    <t>https://www.ags.gob.mx/servicios/licitaciones/archivos/bases/BASES%20PUBLICACIÓN%20GMA-014-19.pdf</t>
  </si>
  <si>
    <t>https://www.ags.gob.mx/servicios/licitaciones/archivos/actas/ACLARACIONES%20GMA-014-19.pdf</t>
  </si>
  <si>
    <t>https://www.ags.gob.mx/servicios/licitaciones/archivos/actas/INSCRIPCIÓN%20GMA-014-19.pdf</t>
  </si>
  <si>
    <t>https://www.ags.gob.mx/servicios/licitaciones/archivos/actas/ELABORACI%C3%93N%20FALLO%20GMA-014-19.pdf</t>
  </si>
  <si>
    <t>SECRETARIA DE SER PUBLICOS</t>
  </si>
  <si>
    <t>GMA-015-19</t>
  </si>
  <si>
    <t>https://www.ags.gob.mx/servicios/licitaciones/archivos/bases/BASES%20PUBLICAS%20GMA-015-19.pdf</t>
  </si>
  <si>
    <t>https://www.ags.gob.mx/servicios/licitaciones/archivos/actas/ACTA%20DE%20JUNTA%20DE%20ACLARACIONES%20GMA-015-19.pdf</t>
  </si>
  <si>
    <t>https://www.ags.gob.mx/servicios/licitaciones/archivos/actas/ACTA%20DE%20INSCRIPCION%20GMA-015-19.pdf</t>
  </si>
  <si>
    <t>https://www.ags.gob.mx/servicios/licitaciones/archivos/actas/ACTA%20DE%20FALLO%20TECNICO%20GMA-015-19.pdf</t>
  </si>
  <si>
    <t>GMA-016-19</t>
  </si>
  <si>
    <t>https://www.ags.gob.mx/servicios/licitaciones/archivos/bases/Bases%20GMA-016-19%20y%20Anexos%20G1%20-%20%20G2%20.pdf</t>
  </si>
  <si>
    <t>https://www.ags.gob.mx/servicios/licitaciones/archivos/actas/ACTA%20DE%20JUNTA%20DE%20ACLARACIONES%20GMA-016-19.pdf</t>
  </si>
  <si>
    <t>https://www.ags.gob.mx/servicios/licitaciones/archivos/actas/ACTA%20DE%20INSCRIPCIÓN%20GMA-016-19.pdf</t>
  </si>
  <si>
    <t>https://www.ags.gob.mx/servicios/licitaciones/archivos/actas/ACTA%20DE%20FALLO%20TECNICO%20GMA-016-19.pdf</t>
  </si>
  <si>
    <t>VARIAS SECRETARIAS</t>
  </si>
  <si>
    <t>GMA-017-19</t>
  </si>
  <si>
    <t>https://www.ags.gob.mx/servicios/licitaciones/archivos/bases/BASES%20GMA-017-19%20PUBLICACIÓN%20GMA-017-19.pdf</t>
  </si>
  <si>
    <t>https://www.ags.gob.mx/servicios/licitaciones/archivos/actas/Aclaraciones%20GMA-017-19.pdf</t>
  </si>
  <si>
    <t>https://www.ags.gob.mx/servicios/licitaciones/archivos/actas/Inscripción%20GMA-017-19.pdf</t>
  </si>
  <si>
    <t>https://www.ags.gob.mx/servicios/licitaciones/archivos/actas/ELABORACI%C3%93N%20FALLO%20GMA-017-19.pdf</t>
  </si>
  <si>
    <t>GMA-018-19</t>
  </si>
  <si>
    <t>https://www.ags.gob.mx/servicios/licitaciones/archivos/bases/BASES%20GMA-018-1-9.pdf</t>
  </si>
  <si>
    <t>https://www.ags.gob.mx/servicios/licitaciones/archivos/actas/Junta%20de%20Aclaraciones%20GMA-018-19.pdf</t>
  </si>
  <si>
    <t>https://www.ags.gob.mx/servicios/licitaciones/archivos/actas/Iscripción%20GMA-018-19.pdf</t>
  </si>
  <si>
    <t>https://www.ags.gob.mx/servicios/licitaciones/archivos/actas/Acta%20de%20Elaboraci%C3%B3n%20de%20Fallo%20GMA-018-19.pdf</t>
  </si>
  <si>
    <t>SEC SEG PUBLICA</t>
  </si>
  <si>
    <t>GMA-022-19</t>
  </si>
  <si>
    <t>https://www.ags.gob.mx/servicios/licitaciones/archivos/bases/BASES%20PUBLICAS%20GMA-022-19.pdf</t>
  </si>
  <si>
    <t>https://www.ags.gob.mx/servicios/licitaciones/archivos/actas/ACTA%20DE%20JUNTA%20DE%20ACLARACIONES%20GMA-022-19.pdf</t>
  </si>
  <si>
    <t>https://www.ags.gob.mx/servicios/licitaciones/archivos/actas/ACTA%20DE%20FALLO%20ECONOMICO%20GMA-022-19.pdf</t>
  </si>
  <si>
    <t>https://www.ags.gob.mx/servicios/licitaciones/archivos/actas/ACTA%20DE%20FALLO%20TECNICO%20GMA-022-19.pdf</t>
  </si>
  <si>
    <t>GMA-023-19</t>
  </si>
  <si>
    <t>https://www.ags.gob.mx/servicios/licitaciones/archivos/bases/BASES%20PUBLICAS%20GMA-023-19.pdf</t>
  </si>
  <si>
    <t>https://www.ags.gob.mx/servicios/licitaciones/archivos/actas/ACTA%20DE%20JUNTA%20DE%20ACLARACIONES%20GMA-023-19.pdf</t>
  </si>
  <si>
    <t>https://www.ags.gob.mx/servicios/licitaciones/archivos/actas/ACTA%20DE%20FALLO%20ECONOMICO%20GMA-023-19.pdf</t>
  </si>
  <si>
    <t>https://www.ags.gob.mx/servicios/licitaciones/archivos/actas/ACTA%20DE%20FALLO%20TECNICO%20GMA-023-19.pdf</t>
  </si>
  <si>
    <t>Arrendamiento de autobuses</t>
  </si>
  <si>
    <t>Uniformes</t>
  </si>
  <si>
    <t>Materiale eléctrico</t>
  </si>
  <si>
    <t>Intendencia C4</t>
  </si>
  <si>
    <t>Servicios Médicos</t>
  </si>
  <si>
    <t>Sombrillas</t>
  </si>
  <si>
    <t>Triciclos y bicicletas</t>
  </si>
  <si>
    <t>Mobiliario</t>
  </si>
  <si>
    <t>Bisuterias, Pashminas y consumibles</t>
  </si>
  <si>
    <t>Juguetes</t>
  </si>
  <si>
    <t>Mensajería personalizada</t>
  </si>
  <si>
    <t>Banquetas</t>
  </si>
  <si>
    <t>Equipo y equipamiento</t>
  </si>
  <si>
    <t>Seguros vehículos y helicóptero</t>
  </si>
  <si>
    <t>Fotocopiado</t>
  </si>
  <si>
    <t>Telecominicación y radios</t>
  </si>
  <si>
    <t>Merceria y blancos</t>
  </si>
  <si>
    <t>Tinacos</t>
  </si>
  <si>
    <t>https://1drv.ms/b/s!At5AUzNacOsNli0Rfw7nfHcvhcpN?e=kyNdFF</t>
  </si>
  <si>
    <t>PS 002/2019</t>
  </si>
  <si>
    <t>AD 003/2019</t>
  </si>
  <si>
    <t>https://1drv.ms/b/s!At5AUzNacOsNli7Hx5iJvJ5rDvsR?e=iGP3lO</t>
  </si>
  <si>
    <t>Adquisición de radios y tablets</t>
  </si>
  <si>
    <t>AD 005/2019</t>
  </si>
  <si>
    <t>https://1drv.ms/b/s!At5AUzNacOsNli_1phCoMcfCd1z3?e=YxCKF9</t>
  </si>
  <si>
    <t>AD 006/2019</t>
  </si>
  <si>
    <t>Adquisición de Tlablets</t>
  </si>
  <si>
    <t>https://1drv.ms/b/s!At5AUzNacOsNljChaO8uElkYeNkK?e=9dG2ID</t>
  </si>
  <si>
    <t>https://1drv.ms/b/s!At5AUzNacOsNljF2zDMyZhA2QcuW?e=xWR55K</t>
  </si>
  <si>
    <t>PS 008/2019</t>
  </si>
  <si>
    <t xml:space="preserve">      Desierto</t>
  </si>
  <si>
    <t>PS 003/2019</t>
  </si>
  <si>
    <t>https://1drv.ms/b/s!At5AUzNacOsNljIj_k2LAu8sMKrT?e=Pw1l18</t>
  </si>
  <si>
    <t>AD 009/2019</t>
  </si>
  <si>
    <t>https://1drv.ms/b/s!At5AUzNacOsNljNXuY1A7qkwFkZq?e=ZiEJQ8</t>
  </si>
  <si>
    <t>AD 008/2019</t>
  </si>
  <si>
    <t>https://1drv.ms/b/s!At5AUzNacOsNljTSNE0-9pxo7QE6?e=BniV7f</t>
  </si>
  <si>
    <t>PS 005/2019</t>
  </si>
  <si>
    <t>https://1drv.ms/b/s!At5AUzNacOsNljU_MKLKfUm6dq_3?e=rHxcdT</t>
  </si>
  <si>
    <t>AD 012/2019</t>
  </si>
  <si>
    <t>AD 011/2019</t>
  </si>
  <si>
    <t>https://1drv.ms/b/s!At5AUzNacOsNljYJprN0fPJ34l5W?e=QJSRU1</t>
  </si>
  <si>
    <t>https://1drv.ms/b/s!At5AUzNacOsNljct_4CqVntnF78R?e=jmkseN</t>
  </si>
  <si>
    <t>AD 013/2019</t>
  </si>
  <si>
    <t>https://1drv.ms/b/s!At5AUzNacOsNljiQ_Y26Flm_CcjU?e=PcFcEs</t>
  </si>
  <si>
    <t>Desierto</t>
  </si>
  <si>
    <t>PS 006/2019</t>
  </si>
  <si>
    <t>https://1drv.ms/b/s!At5AUzNacOsNljmXBszw6DCjTKJP?e=OKRFeP</t>
  </si>
  <si>
    <t>AD 015/2019</t>
  </si>
  <si>
    <t>https://1drv.ms/b/s!At5AUzNacOsNljqmhI3sHYlmxdJV?e=tRjIiA</t>
  </si>
  <si>
    <t>PS 023/2019</t>
  </si>
  <si>
    <t>https://1drv.ms/b/s!At5AUzNacOsNljsLBACrz2ppJiGj?e=Zm93Vk</t>
  </si>
  <si>
    <t>AD 018/2019</t>
  </si>
  <si>
    <t>LUANCO SOLUCIONES EN TECNOLOGIA S. DE R.L. DE C.V.</t>
  </si>
  <si>
    <t>https://1drv.ms/b/s!At5AUzNacOsNljzsO34vqcSlnTMV?e=qtv4yY</t>
  </si>
  <si>
    <t>AD 019/2019</t>
  </si>
  <si>
    <t>https://1drv.ms/b/s!At5AUzNacOsNlj3RJ6p4zCIG7Oni?e=vQOgXd</t>
  </si>
  <si>
    <t>AD 020/2019</t>
  </si>
  <si>
    <t>https://1drv.ms/b/s!At5AUzNacOsNlj7botknP2iy1Qt_?e=Om7PCg</t>
  </si>
  <si>
    <t>AD 022/2019</t>
  </si>
  <si>
    <t>https://1drv.ms/b/s!At5AUzNacOsNlj82rFHs8DdoQPNm?e=fqtj9x</t>
  </si>
  <si>
    <t>GMA-001-C-19</t>
  </si>
  <si>
    <t>https://www.ags.gob.mx/servicios/Concursos/BASES%20GMA-001-C-19.pdf</t>
  </si>
  <si>
    <t>LECHE EN POLVO</t>
  </si>
  <si>
    <t>https://www.ags.gob.mx/servicios/Concursos/ACTA%20DE%20JUNTA%20DE%20ACLARACIONES%20GMA-001-C-19.pdf</t>
  </si>
  <si>
    <t>https://www.ags.gob.mx/servicios/Concursos/ACTA%20DE%20INSCRIPCIÓN%20GMA-001-C-19.pdf</t>
  </si>
  <si>
    <t>https://www.ags.gob.mx/servicios/Concursos/ACTA%20DE%20FALLO%20TECNICO%20GMA-001-C-19.pdf</t>
  </si>
  <si>
    <t>JOSE RICARDO</t>
  </si>
  <si>
    <t xml:space="preserve">MORENO </t>
  </si>
  <si>
    <t>VELAZQUEZ</t>
  </si>
  <si>
    <t>Secretaria  Desarrollo Social</t>
  </si>
  <si>
    <t>GMA-002-C-19</t>
  </si>
  <si>
    <t>https://www.ags.gob.mx/servicios/Concursos/BASES%20GMA-002-C-19.pdf</t>
  </si>
  <si>
    <t>EQUIPO DE RASTREOS , GPS</t>
  </si>
  <si>
    <t>https://www.ags.gob.mx/servicios/Concursos/Acta%20de%20Junta%20de%20Aclaraciones%20GMA-002-C-19.pdf</t>
  </si>
  <si>
    <t>https://www.ags.gob.mx/servicios/Concursos/Inscripcion%20GMA-002-C-19.pdf</t>
  </si>
  <si>
    <t>https://www.ags.gob.mx/servicios/Concursos/Elaboraci%C3%B3n%20Fallo%20GMA-002-C-19.pdf</t>
  </si>
  <si>
    <t>Gps</t>
  </si>
  <si>
    <t>GMA-005-C-19</t>
  </si>
  <si>
    <t>https://www.ags.gob.mx/servicios/Concursos/BASES%20GMA-005-C-19%20.pdf</t>
  </si>
  <si>
    <t>MESAS SILLAS PLEGABLES</t>
  </si>
  <si>
    <t>https://www.ags.gob.mx/servicios/Concursos/Junta%20de%20Aclaraciones%20GMA-005-C-19.pdf</t>
  </si>
  <si>
    <t>https://www.ags.gob.mx/servicios/Concursos/Inscripción%20GMA-005-C-19.pdf</t>
  </si>
  <si>
    <t>https://www.ags.gob.mx/servicios/Concursos/Elab%20Fallo%20GMA-005-C-19.pdf</t>
  </si>
  <si>
    <t>GMA-006-C-19</t>
  </si>
  <si>
    <t>https://www.ags.gob.mx/servicios/Concursos/BASES%20GMA-006-C-19.pdf</t>
  </si>
  <si>
    <t>EVENTOS DEPORTIVOS</t>
  </si>
  <si>
    <t>https://www.ags.gob.mx/servicios/Concursos/ACLARACIONES%20GMA-006-C-19.pdf</t>
  </si>
  <si>
    <t>https://www.ags.gob.mx/servicios/Concursos/INSCRIPCIÓN%20GMA-006-C-19.pdf</t>
  </si>
  <si>
    <t>MNC171213U75</t>
  </si>
  <si>
    <t>GMA-007-C-19</t>
  </si>
  <si>
    <t>https://www.ags.gob.mx/servicios/Concursos/BASES%20GMA-007-C-19.pdf</t>
  </si>
  <si>
    <t>FUMIGACION</t>
  </si>
  <si>
    <t>https://www.ags.gob.mx/servicios/Concursos/ACLARACIONES%20GMA-007-C-19.pdf</t>
  </si>
  <si>
    <t>https://www.ags.gob.mx/servicios/Concursos/INSCRIPCIÓN%20GMA-007-C-19.pdf</t>
  </si>
  <si>
    <t>https://www.ags.gob.mx/servicios/Concursos/LECTURA%20DE%20FALLO%20GMA-007-C-19.pdf</t>
  </si>
  <si>
    <t>ESTEBAN</t>
  </si>
  <si>
    <t>BADILLO</t>
  </si>
  <si>
    <t xml:space="preserve"> BAGE560103 NE5</t>
  </si>
  <si>
    <t>https://www.ags.gob.mx/servicios/Concursos/LECTURA%20DE%20FALLO%20GMA-006-19.pdf.</t>
  </si>
  <si>
    <t>AD 010/2019</t>
  </si>
  <si>
    <t>https://1drv.ms/b/s!At5AUzNacOsNlkDEKofEO3yLsst3?e=Chg4oI</t>
  </si>
  <si>
    <t>PS 004/2019</t>
  </si>
  <si>
    <t>https://1drv.ms/b/s!At5AUzNacOsNlkFJzxpruFeOOdTc?e=Jstiwe</t>
  </si>
  <si>
    <t>AD 014/2019</t>
  </si>
  <si>
    <t>https://1drv.ms/b/s!At5AUzNacOsNlkLwpoOvD66GWA5P?e=sd4j6G</t>
  </si>
  <si>
    <t>PS 013/2019</t>
  </si>
  <si>
    <t>PS 022/2019</t>
  </si>
  <si>
    <t>https://1drv.ms/b/s!At5AUzNacOsNlkOpyCxsZ2HrS_9W?e=Uc0JFg</t>
  </si>
  <si>
    <t>https://1drv.ms/b/s!At5AUzNacOsNlkTAkmJp-XLoFqMk?e=LFW4mt</t>
  </si>
  <si>
    <t>https://www.ags.gob.mx/servicios/Concursos/Elab%20Fallo%20GMA-003-C-19.pdf</t>
  </si>
  <si>
    <t>https://www.ags.gob.mx/servicios/Concursos/Elab%20Fallo%20GMA-004-C-19.pdf</t>
  </si>
  <si>
    <t>Se considera desierto</t>
  </si>
  <si>
    <t>https://</t>
  </si>
  <si>
    <t>No le corresponde convenio modificatorio</t>
  </si>
  <si>
    <t>DM-0019-2019</t>
  </si>
  <si>
    <t>http://transparencia.ags.gob.mx/SOPMA/2019/DM-0019-2019/Convocatoria001.pdf</t>
  </si>
  <si>
    <t>PARQUE VALLE DE LOS CACTUS, CALLE PASEO DE LA BIZNAGA Y CALLE JUVENTINO DE LA TORRE, VALLE DE LOS CACTUS FRACC.</t>
  </si>
  <si>
    <t>http://transparencia.ags.gob.mx/SOPMA/2019/DM-0019-2019/Minuta001.pdf</t>
  </si>
  <si>
    <t>http://transparencia.ags.gob.mx/SOPMA/2019/DM-0019-2019/ActaApTecnica001.pdf</t>
  </si>
  <si>
    <t>http://transparencia.ags.gob.mx/SOPMA/2019/DM-0019-2019/ActaFallo001.pdf</t>
  </si>
  <si>
    <t>NO APLICA</t>
  </si>
  <si>
    <t>LUVI, S.A. DE C.V.</t>
  </si>
  <si>
    <t xml:space="preserve">LUV091014QJ4      </t>
  </si>
  <si>
    <t>SU PROPOSICIÓN RESULTA SOLVENTE PORQUE CUMPLE CON LAS CONDICIONES LEGALES, TÉCNICAS Y ECONÓMICAS REQUERIDAS, GARANTIZANDO EL CUMPLIMIENTO DE LAS OBLIGACIONES RESPECTIVAS, OFRECIENDO LAS MEJORES CONDICIONES DISPONIBLES EN CUANTO A PRECIO, CALIDAD, FINANCIAMIENTO Y OPORTUNIDAD.</t>
  </si>
  <si>
    <t>MUNICIPIO AGUASCALIENTES</t>
  </si>
  <si>
    <t>SECRETARIA DE OBRAS PÚBLICAS</t>
  </si>
  <si>
    <t>TRANSFERENCIA</t>
  </si>
  <si>
    <t>PARQUE VALLE DE LOS CACTUS</t>
  </si>
  <si>
    <t>http://transparencia.ags.gob.mx/SOPMA/2019/DM-0019-2019/Contrato001.pdf</t>
  </si>
  <si>
    <t>http://transparencia.ags.gob.mx/SOPMA/NoAplica.pdf</t>
  </si>
  <si>
    <t>Ingresos Propios</t>
  </si>
  <si>
    <t>PROGRAMA DIRECTO MUNICIPAL</t>
  </si>
  <si>
    <t>CALLE PASEO DE LA BIZNAGA Y CALLE JUVENTINO DE LA TORRE, VALLE DE LOS CACTUS Fracc.</t>
  </si>
  <si>
    <t>http://transparencia.ags.gob.mx/SOPMA/2019/DM-0019-2019/ImpactoAmb001.pdf</t>
  </si>
  <si>
    <t>LETRERO INFORMATIVO</t>
  </si>
  <si>
    <t>SUPERVISIÓN DE LA OBRA</t>
  </si>
  <si>
    <t>HTTP://WWW.AGS.GOB.MX/SOPMA/TRANSPARENCIA/REPORTESVARIOS/CONTRATOS2.ASP?STRANIO=2019&amp;STRNOFOLIO=1823&amp;STRIDCONTRATISTA=0&amp;STRMITABLA0=4553</t>
  </si>
  <si>
    <t>HTTP://WWW.AGS.GOB.MX/SOPMA/TRANSPARENCIA/DEFAULT.ASP</t>
  </si>
  <si>
    <t>http://transparencia.ags.gob.mx/SOPMA/2019/DM-0019-2019/ActaFisica001.pdf</t>
  </si>
  <si>
    <t>http://transparencia.ags.gob.mx/SOPMA/EnProceso.pdf</t>
  </si>
  <si>
    <t>SECRETARIA DE OBRAS PUBLICAS</t>
  </si>
  <si>
    <t>Durante el periodo que se informa, los requisitos técnicos de las licitaciones no cuentan con montos máximos, ni mínimos, porlo que la cantadad es "0" // Los proovedores que son personas morales, no requieren el requisito de incluir su nombre(s) y apellido(s) // No es obligatoria la captura del RFC de los proovedores, si no hasta que tengan el fallo en su favor.</t>
  </si>
  <si>
    <t>DM-0021-2019</t>
  </si>
  <si>
    <t>http://transparencia.ags.gob.mx/SOPMA/2019/DM-0021-2019/Convocatoria001.pdf</t>
  </si>
  <si>
    <t>REHABILITACIÓN DE CAMELLÓN CENTRAL AV. PRÓCERES DE LA ENSEÑANZA, TRAMO: ENTRE SALIDA A S.L.P. Y CALLE ANTONIA LÓPEZ DE CHÁVEZ, J. GUADALUPE PERALTA GAMEZ FRACC.</t>
  </si>
  <si>
    <t>http://transparencia.ags.gob.mx/SOPMA/2019/DM-0021-2019/Minuta001.pdf</t>
  </si>
  <si>
    <t>http://transparencia.ags.gob.mx/SOPMA/2019/DM-0021-2019/ActaApTecnica001.pdf</t>
  </si>
  <si>
    <t>http://transparencia.ags.gob.mx/SOPMA/2019/DM-0021-2019/ActaFallo001.pdf</t>
  </si>
  <si>
    <t>ARVAVALENCIA, S.A. DE C.V.</t>
  </si>
  <si>
    <t xml:space="preserve">ARV060808ST3      </t>
  </si>
  <si>
    <t>REHABILITACIÓN DE CAMELLÓN CENTRAL AV. PRÓCERES DE LA ENSEÑANZA</t>
  </si>
  <si>
    <t>http://transparencia.ags.gob.mx/SOPMA/2019/DM-0021-2019/Contrato001.pdf</t>
  </si>
  <si>
    <t>TRAMO: ENTRE SALIDA A S.L.P. Y CALLE ANTONIA LÓPEZ DE CHÁVEZ, J. GUADALUPE PERALTA GAMEZ Fracc.</t>
  </si>
  <si>
    <t>http://transparencia.ags.gob.mx/SOPMA/2019/DM-0021-2019/ImpactoAmb001.pdf</t>
  </si>
  <si>
    <t>HTTP://WWW.AGS.GOB.MX/SOPMA/TRANSPARENCIA/REPORTESVARIOS/CONTRATOS2.ASP?STRANIO=2019&amp;STRNOFOLIO=1825&amp;STRIDCONTRATISTA=0&amp;STRMITABLA0=4554</t>
  </si>
  <si>
    <t>http://transparencia.ags.gob.mx/SOPMA/2019/DM-0021-2019/ActaFisica001.pdf</t>
  </si>
  <si>
    <t>DM-0022-2019</t>
  </si>
  <si>
    <t>http://transparencia.ags.gob.mx/SOPMA/2019/DM-0022-2019/Convocatoria001.pdf</t>
  </si>
  <si>
    <t>CONSTRUCCIÓN DE SOBRECARPETA ASFÁLTICA, AV. DE LA CONVENCIÓN DE 1914 ORIENTE, CALZADA PONIENTE, TRAMO: ENTRE CALLE CIRCUITO DEL MOSTO Y CALLE NAZARIO ORTÍZ GARZA, AGUASCALIENTES MPIO.</t>
  </si>
  <si>
    <t>http://transparencia.ags.gob.mx/SOPMA/2019/DM-0022-2019/Minuta001.pdf</t>
  </si>
  <si>
    <t>http://transparencia.ags.gob.mx/SOPMA/2019/DM-0022-2019/ActaApTecnica001.pdf</t>
  </si>
  <si>
    <t>http://transparencia.ags.gob.mx/SOPMA/2019/DM-0022-2019/ActaFallo001.pdf</t>
  </si>
  <si>
    <t>TRITURADOS Y ASFALTOS TRIANA, S.A. DE C.V.</t>
  </si>
  <si>
    <t>TAT160315LQ6</t>
  </si>
  <si>
    <t>CONSTRUCCIÓN DE SOBRECARPETA ASFÁLTICA, AV. DE LA CONVENCIÓN DE 1914 ORIENTE, CALZADA PONIENTE</t>
  </si>
  <si>
    <t>http://transparencia.ags.gob.mx/SOPMA/2019/DM-0022-2019/Contrato001.pdf</t>
  </si>
  <si>
    <t>TRAMO: ENTRE CALLE CIRCUITO DEL MOSTO Y CALLE NAZARIO ORTÍZ GARZA, AGUASCALIENTES Mpio.</t>
  </si>
  <si>
    <t>http://transparencia.ags.gob.mx/SOPMA/2019/DM-0022-2019/ImpactoAmb001.pdf</t>
  </si>
  <si>
    <t>HTTP://WWW.AGS.GOB.MX/SOPMA/TRANSPARENCIA/REPORTESVARIOS/CONTRATOS2.ASP?STRANIO=2019&amp;STRNOFOLIO=1826&amp;STRIDCONTRATISTA=0&amp;STRMITABLA0=4572</t>
  </si>
  <si>
    <t>http://transparencia.ags.gob.mx/SOPMA/2019/DM-0022-2019/ActaFisica001.pdf</t>
  </si>
  <si>
    <t>DM-0007-2019</t>
  </si>
  <si>
    <t>http://transparencia.ags.gob.mx/SOPMA/2019/DM-0007-2019/Convocatoria001.pdf</t>
  </si>
  <si>
    <t>CONSTRUCCIÓN DE SOBRECARPETA ASFÁLTICA, AV. CONSTITUCIÓN CALZADA ORIENTE, TRAMO: ENTRE AV. AGUASCALIENTES Y CALLE JUAN BAUTISTA LASALLE, AGUASCALIENTES MPIO.</t>
  </si>
  <si>
    <t>http://transparencia.ags.gob.mx/SOPMA/2019/DM-0007-2019/Minuta001.pdf</t>
  </si>
  <si>
    <t>http://transparencia.ags.gob.mx/SOPMA/2019/DM-0007-2019/ActaApTecnica001.pdf</t>
  </si>
  <si>
    <t>http://transparencia.ags.gob.mx/SOPMA/2019/DM-0007-2019/ActaFallo001.pdf</t>
  </si>
  <si>
    <t>MAGS CONSTRUCCIONES, S.A. DE C.V.</t>
  </si>
  <si>
    <t xml:space="preserve">MCO0005103KA      </t>
  </si>
  <si>
    <t>CONSTRUCCIÓN DE SOBRECARPETA ASFÁLTICA, AV. CONSTITUCIÓN CALZADA ORIENTE</t>
  </si>
  <si>
    <t>http://transparencia.ags.gob.mx/SOPMA/2019/DM-0007-2019/Contrato001.pdf</t>
  </si>
  <si>
    <t>TRAMO: ENTRE AV. AGUASCALIENTES Y CALLE JUAN BAUTISTA LASALLE, AGUASCALIENTES Mpio.</t>
  </si>
  <si>
    <t>http://transparencia.ags.gob.mx/SOPMA/2019/DM-0007-2019/ImpactoAmb001.pdf</t>
  </si>
  <si>
    <t>HTTP://WWW.AGS.GOB.MX/SOPMA/TRANSPARENCIA/REPORTESVARIOS/CONTRATOS2.ASP?STRANIO=2019&amp;STRNOFOLIO=1813&amp;STRIDCONTRATISTA=0&amp;STRMITABLA0=4574</t>
  </si>
  <si>
    <t>http://transparencia.ags.gob.mx/SOPMA/2019/DM-0007-2019/ActaFisica001.pdf</t>
  </si>
  <si>
    <t>DM-0008-2019</t>
  </si>
  <si>
    <t>http://transparencia.ags.gob.mx/SOPMA/2019/DM-0008-2019/Convocatoria001.pdf</t>
  </si>
  <si>
    <t>CONSTRUCCIÓN DE SOBRECARPETA ASFÁLTICA, AV. CONSTITUCIÓN CALZADA ORIENTE, TRAMO: ENTRE CALLE JUAN BAUTISTA LASALLE Y CALLE POZO DE  ZAFIRO, AGUASCALIENTES MPIO.</t>
  </si>
  <si>
    <t>http://transparencia.ags.gob.mx/SOPMA/2019/DM-0008-2019/Minuta001.pdf</t>
  </si>
  <si>
    <t>http://transparencia.ags.gob.mx/SOPMA/2019/DM-0008-2019/ActaApTecnica001.pdf</t>
  </si>
  <si>
    <t>http://transparencia.ags.gob.mx/SOPMA/2019/DM-0008-2019/ActaFallo001.pdf</t>
  </si>
  <si>
    <t>CONSTRUCTORA FLORES HERMANOS, S.A. DE C.V.</t>
  </si>
  <si>
    <t xml:space="preserve">CFH9210235R9      </t>
  </si>
  <si>
    <t>http://transparencia.ags.gob.mx/SOPMA/2019/DM-0008-2019/Contrato001.pdf</t>
  </si>
  <si>
    <t>TRAMO: ENTRE CALLE JUAN BAUTISTA LASALLE Y CALLE POZO DE  ZAFIRO, AGUASCALIENTES Mpio.</t>
  </si>
  <si>
    <t>http://transparencia.ags.gob.mx/SOPMA/2019/DM-0008-2019/ImpactoAmb001.pdf</t>
  </si>
  <si>
    <t>HTTP://WWW.AGS.GOB.MX/SOPMA/TRANSPARENCIA/REPORTESVARIOS/CONTRATOS2.ASP?STRANIO=2019&amp;STRNOFOLIO=1814&amp;STRIDCONTRATISTA=0&amp;STRMITABLA0=4575</t>
  </si>
  <si>
    <t>http://transparencia.ags.gob.mx/SOPMA/2019/DM-0008-2019/ActaFisica001.pdf</t>
  </si>
  <si>
    <t>DM-0020-2019</t>
  </si>
  <si>
    <t>http://transparencia.ags.gob.mx/SOPMA/2019/DM-0020-2019/Convocatoria001.pdf</t>
  </si>
  <si>
    <t>REPOSICIÓN DE BANQUETAS, VARIOS PUNTOS DELA CIUDAD, AGUASCALIENTES MPIO.</t>
  </si>
  <si>
    <t>http://transparencia.ags.gob.mx/SOPMA/2019/DM-0020-2019/Minuta001.pdf</t>
  </si>
  <si>
    <t>http://transparencia.ags.gob.mx/SOPMA/2019/DM-0020-2019/ActaApTecnica001.pdf</t>
  </si>
  <si>
    <t>http://transparencia.ags.gob.mx/SOPMA/2019/DM-0020-2019/ActaFallo001.pdf</t>
  </si>
  <si>
    <t>LM4 POZOS Y CONSTRUCCION, S.A. DE C.V.</t>
  </si>
  <si>
    <t>LPC111129NM3</t>
  </si>
  <si>
    <t>REPOSICIÓN DE BANQUETAS</t>
  </si>
  <si>
    <t>http://transparencia.ags.gob.mx/SOPMA/2019/DM-0020-2019/Contrato001.pdf</t>
  </si>
  <si>
    <t>VARIOS PUNTOS DELA CIUDAD, AGUASCALIENTES Mpio.</t>
  </si>
  <si>
    <t>http://transparencia.ags.gob.mx/SOPMA/2019/DM-0020-2019/ImpactoAmb002.pdf</t>
  </si>
  <si>
    <t>HTTP://WWW.AGS.GOB.MX/SOPMA/TRANSPARENCIA/REPORTESVARIOS/CONTRATOS2.ASP?STRANIO=2019&amp;STRNOFOLIO=1824&amp;STRIDCONTRATISTA=0&amp;STRMITABLA0=4576</t>
  </si>
  <si>
    <t>DM-0016-2019</t>
  </si>
  <si>
    <t>http://transparencia.ags.gob.mx/SOPMA/2019/DM-0016-2019/Convocatoria001.pdf</t>
  </si>
  <si>
    <t>CONSTRUCCIÓN DE SOBRECARPETA ASFÁLTICA, AV. HÉROE DE NACOZARI SUR CALZADA PONIENTE, TRAMO: ENTRE AV. AGUASCALIENTES Y ACCESO VEHICULAR INEGI, AGUASCALIENTES MPIO.</t>
  </si>
  <si>
    <t>http://transparencia.ags.gob.mx/SOPMA/2019/DM-0016-2019/Minuta001.pdf</t>
  </si>
  <si>
    <t>http://transparencia.ags.gob.mx/SOPMA/2019/DM-0016-2019/ActaApTecnica001.pdf</t>
  </si>
  <si>
    <t>http://transparencia.ags.gob.mx/SOPMA/2019/DM-0016-2019/ActaFallo001.pdf</t>
  </si>
  <si>
    <t>MAQUINARIA Y CONSTRUCCIONES CAFA S.A. DE C.V.</t>
  </si>
  <si>
    <t xml:space="preserve">MCC890728TN3      </t>
  </si>
  <si>
    <t>CONSTRUCCIÓN DE SOBRECARPETA ASFÁLTICA, AV. HÉROE DE NACOZARI SUR CALZADA PONIENTE</t>
  </si>
  <si>
    <t>http://transparencia.ags.gob.mx/SOPMA/2019/DM-0016-2019/Contrato001.pdf</t>
  </si>
  <si>
    <t>TRAMO: ENTRE AV. AGUASCALIENTES Y ACCESO VEHICULAR INEGI, AGUASCALIENTES Mpio.</t>
  </si>
  <si>
    <t>http://transparencia.ags.gob.mx/SOPMA/2019/DM-0016-2019/ImpactoAmb001.pdf</t>
  </si>
  <si>
    <t>HTTP://WWW.AGS.GOB.MX/SOPMA/TRANSPARENCIA/REPORTESVARIOS/CONTRATOS2.ASP?STRANIO=2019&amp;STRNOFOLIO=1820&amp;STRIDCONTRATISTA=0&amp;STRMITABLA0=4577</t>
  </si>
  <si>
    <t>http://transparencia.ags.gob.mx/SOPMA/2019/DM-0016-2019/ActaFisica001.pdf</t>
  </si>
  <si>
    <t>DM-0009-2019</t>
  </si>
  <si>
    <t>http://transparencia.ags.gob.mx/SOPMA/2019/DM-0009-2019/Convocatoria001.pdf</t>
  </si>
  <si>
    <t>CONSTRUCCIÓN DE SOBRECARPETA ASFÁLTICA, AV. CONSTITUCIÓN CALZADA ORIENTE, TRAMO: ENTRE CALLE POZO DE ZAFIRO Y AV. POZO BRAVO, AGUASCALIENTES MPIO.</t>
  </si>
  <si>
    <t>http://transparencia.ags.gob.mx/SOPMA/2019/DM-0009-2019/Minuta001.pdf</t>
  </si>
  <si>
    <t>http://transparencia.ags.gob.mx/SOPMA/2019/DM-0009-2019/ActaApTecnica001.pdf</t>
  </si>
  <si>
    <t>http://transparencia.ags.gob.mx/SOPMA/2019/DM-0009-2019/ActaFallo001.pdf</t>
  </si>
  <si>
    <t>VELASER, S.A. DE C.V.</t>
  </si>
  <si>
    <t>VEL0806203M5</t>
  </si>
  <si>
    <t>TRAMO: ENTRE CALLE POZO DE ZAFIRO Y AV. POZO BRAVO, AGUASCALIENTES Mpio.</t>
  </si>
  <si>
    <t>http://transparencia.ags.gob.mx/SOPMA/2019/DM-0009-2019/ImpactoAmb001.pdf</t>
  </si>
  <si>
    <t>HTTP://WWW.AGS.GOB.MX/SOPMA/TRANSPARENCIA/REPORTESVARIOS/CONTRATOS2.ASP?STRANIO=2019&amp;STRNOFOLIO=1815&amp;STRIDCONTRATISTA=0&amp;STRMITABLA0=4578</t>
  </si>
  <si>
    <t>http://transparencia.ags.gob.mx/SOPMA/2019/DM-0009-2019/ActaFisica001.pdf</t>
  </si>
  <si>
    <t>DM-0017-2019</t>
  </si>
  <si>
    <t>http://transparencia.ags.gob.mx/SOPMA/2019/DM-0017-2019/Convocatoria001.pdf</t>
  </si>
  <si>
    <t>CONSTRUCCIÓN DE SOBRECARPETA ASFÁLTICA, AV. DE LA CONVENCIÓN DE 1914 ORIENTE, CALZADA ORIENTE, TRAMO: ENTRE CALLE OBRERO MUNDIAL Y PUENTE DE AV. GABRIELA MISTRAL, AGUASCALIENTES MPIO.</t>
  </si>
  <si>
    <t>http://transparencia.ags.gob.mx/SOPMA/2019/DM-0017-2019/Minuta001.pdf</t>
  </si>
  <si>
    <t>http://transparencia.ags.gob.mx/SOPMA/2019/DM-0017-2019/ActaApTecnica001.pdf</t>
  </si>
  <si>
    <t>http://transparencia.ags.gob.mx/SOPMA/2019/DM-0017-2019/ActaFallo001.pdf</t>
  </si>
  <si>
    <t>CONSTRUCTORA LAS CAMAS, S.A. DE C.V.</t>
  </si>
  <si>
    <t>CCA990419PB2</t>
  </si>
  <si>
    <t>CONSTRUCCIÓN DE SOBRECARPETA ASFÁLTICA, AV. DE LA CONVENCIÓN DE 1914 ORIENTE, CALZADA ORIENTE</t>
  </si>
  <si>
    <t>http://transparencia.ags.gob.mx/SOPMA/2019/DM-0017-2019/Contrato001.pdf</t>
  </si>
  <si>
    <t>TRAMO: ENTRE CALLE OBRERO MUNDIAL Y PUENTE DE AV. GABRIELA MISTRAL, AGUASCALIENTES Mpio.</t>
  </si>
  <si>
    <t>http://transparencia.ags.gob.mx/SOPMA/2019/DM-0017-2019/ImpactoAmb001.pdf</t>
  </si>
  <si>
    <t>HTTP://WWW.AGS.GOB.MX/SOPMA/TRANSPARENCIA/REPORTESVARIOS/CONTRATOS2.ASP?STRANIO=2019&amp;STRNOFOLIO=1821&amp;STRIDCONTRATISTA=0&amp;STRMITABLA0=4579</t>
  </si>
  <si>
    <t>http://transparencia.ags.gob.mx/SOPMA/2019/DM-0017-2019/ActaFisica001.pdf</t>
  </si>
  <si>
    <t>DM-0025-2019</t>
  </si>
  <si>
    <t>http://transparencia.ags.gob.mx/SOPMA/2019/DM-0025-2019/Convocatoria001.pdf</t>
  </si>
  <si>
    <t>CONSTRUCCIÓN DE CUBIERTA TIPO "B", CANCHA DE USOS MÚLTIPLES, AV. HÉROE DE NACOZARI SUR, ESQ. CALLE CASA BLANCA, MEXICO FRACC.</t>
  </si>
  <si>
    <t>http://transparencia.ags.gob.mx/SOPMA/2019/DM-0025-2019/Minuta001.pdf</t>
  </si>
  <si>
    <t>http://transparencia.ags.gob.mx/SOPMA/2019/DM-0025-2019/ActaApTecnica001.pdf</t>
  </si>
  <si>
    <t>http://transparencia.ags.gob.mx/SOPMA/2019/DM-0025-2019/ActaFallo001.pdf</t>
  </si>
  <si>
    <t>EDGAR ALBERTO</t>
  </si>
  <si>
    <t xml:space="preserve">GOMEZ </t>
  </si>
  <si>
    <t>CANTU</t>
  </si>
  <si>
    <t xml:space="preserve">GOCE781117T29     </t>
  </si>
  <si>
    <t>CONSTRUCCIÓN DE CUBIERTA TIPO "B", CANCHA DE USOS MÚLTIPLES</t>
  </si>
  <si>
    <t>http://transparencia.ags.gob.mx/SOPMA/2019/DM-0025-2019/Contrato001.pdf</t>
  </si>
  <si>
    <t>AV. HÉROE DE NACOZARI SUR, ESQ. CALLE CASA BLANCA, MEXICO Fracc.</t>
  </si>
  <si>
    <t>http://transparencia.ags.gob.mx/SOPMA/2019/DM-0025-2019/ImpactoAmb001.pdf</t>
  </si>
  <si>
    <t>HTTP://WWW.AGS.GOB.MX/SOPMA/TRANSPARENCIA/REPORTESVARIOS/CONTRATOS2.ASP?STRANIO=2019&amp;STRNOFOLIO=1829&amp;STRIDCONTRATISTA=0&amp;STRMITABLA0=4580</t>
  </si>
  <si>
    <t>DM-0029-2019</t>
  </si>
  <si>
    <t>http://transparencia.ags.gob.mx/SOPMA/2019/DM-0029-2019/Convocatoria001.pdf</t>
  </si>
  <si>
    <t>CONSTRUCCIÓN DE SOBRECARPETA ASFÁLICA, BLVD. A ZACATECAS, CALZADA ORIENTE, TRAMO: ENTRE ENTRADA A SERVICIOS DE MEGA Y ENTRADA A CEMENTERA CRUZ AZUL, AGUASCALIENTES MPIO.</t>
  </si>
  <si>
    <t>http://transparencia.ags.gob.mx/SOPMA/2019/DM-0029-2019/Minuta001.pdf</t>
  </si>
  <si>
    <t>http://transparencia.ags.gob.mx/SOPMA/2019/DM-0029-2019/ActaApTecnica001.pdf</t>
  </si>
  <si>
    <t>http://transparencia.ags.gob.mx/SOPMA/2019/DM-0029-2019/ActaFallo001.pdf</t>
  </si>
  <si>
    <t>JAIME VALDIVIA CONSTRUCCIONES, S.A. DE C.V.</t>
  </si>
  <si>
    <t>JVC130516UK2</t>
  </si>
  <si>
    <t>CONSTRUCCIÓN DE SOBRECARPETA ASFÁLICA, BLVD. A ZACATECAS, CALZADA ORIENTE</t>
  </si>
  <si>
    <t>http://transparencia.ags.gob.mx/SOPMA/2019/DM-0029-2019/Contrato001.pdf</t>
  </si>
  <si>
    <t>TRAMO: ENTRE ENTRADA A SERVICIOS DE MEGA Y ENTRADA A CEMENTERA CRUZ AZUL, AGUASCALIENTES Mpio.</t>
  </si>
  <si>
    <t>http://transparencia.ags.gob.mx/SOPMA/2019/DM-0029-2019/ImpactoAmb001.pdf</t>
  </si>
  <si>
    <t>HTTP://WWW.AGS.GOB.MX/SOPMA/TRANSPARENCIA/REPORTESVARIOS/CONTRATOS2.ASP?STRANIO=2019&amp;STRNOFOLIO=1832&amp;STRIDCONTRATISTA=0&amp;STRMITABLA0=4581</t>
  </si>
  <si>
    <t>DM-0033-2019</t>
  </si>
  <si>
    <t>http://transparencia.ags.gob.mx/SOPMA/2019/DM-0033-2019/Convocatoria001.pdf</t>
  </si>
  <si>
    <t>CONSTRUCCIÓN DE PAVIMENTO HIDRÁULICO, CALLE AUTLÁN, TRAMO: ENTRE CALLE TENACATITA Y ATENQUIQUE, LA SOLEDAD FRACC.</t>
  </si>
  <si>
    <t>http://transparencia.ags.gob.mx/SOPMA/2019/DM-0033-2019/Minuta001.pdf</t>
  </si>
  <si>
    <t>http://transparencia.ags.gob.mx/SOPMA/2019/DM-0033-2019/ActaApTecnica001.pdf</t>
  </si>
  <si>
    <t>http://transparencia.ags.gob.mx/SOPMA/2019/DM-0033-2019/ActaFallo001.pdf</t>
  </si>
  <si>
    <t>ENCO SERVICIOS, S.A. DE C.V.</t>
  </si>
  <si>
    <t>ESE140109N3A</t>
  </si>
  <si>
    <t>CONSTRUCCIÓN DE PAVIMENTO HIDRÁULICO, CALLE AUTLÁN</t>
  </si>
  <si>
    <t>http://transparencia.ags.gob.mx/SOPMA/2019/DM-0033-2019/Contrato001.pdf</t>
  </si>
  <si>
    <t>TRAMO: ENTRE CALLE TENACATITA Y ATENQUIQUE, LA SOLEDAD Fracc.</t>
  </si>
  <si>
    <t>http://transparencia.ags.gob.mx/SOPMA/2019/DM-0033-2019/ImpactoAmb001.pdf</t>
  </si>
  <si>
    <t>HTTP://WWW.AGS.GOB.MX/SOPMA/TRANSPARENCIA/REPORTESVARIOS/CONTRATOS2.ASP?STRANIO=2019&amp;STRNOFOLIO=1836&amp;STRIDCONTRATISTA=0&amp;STRMITABLA0=4582</t>
  </si>
  <si>
    <t>DM-0030-2019</t>
  </si>
  <si>
    <t>http://transparencia.ags.gob.mx/SOPMA/2019/DM-0030-2019/Convocatoria001.pdf</t>
  </si>
  <si>
    <t>CENTRO DE ATENCIÓN MUNICIPAL CAM, INSTALACIONES GENERALES, AV. ADOLFO LÓPEZ MATEOS S/N, OBRAJE COL.</t>
  </si>
  <si>
    <t>http://transparencia.ags.gob.mx/SOPMA/2019/DM-0030-2019/Minuta001.pdf</t>
  </si>
  <si>
    <t>http://transparencia.ags.gob.mx/SOPMA/2019/DM-0030-2019/ActaApTecnica001.pdf</t>
  </si>
  <si>
    <t>http://transparencia.ags.gob.mx/SOPMA/2019/DM-0030-2019/ActaFallo001.pdf</t>
  </si>
  <si>
    <t>SUBESTACION DEL CENTRO, S.A. DE C.V.</t>
  </si>
  <si>
    <t xml:space="preserve">SCE990215TX3      </t>
  </si>
  <si>
    <t>CENTRO DE ATENCIÓN MUNICIPAL CAM, INSTALACIONES GENERALES</t>
  </si>
  <si>
    <t>http://transparencia.ags.gob.mx/SOPMA/2019/DM-0030-2019/Contrato001.pdf</t>
  </si>
  <si>
    <t>AV. ADOLFO LÓPEZ MATEOS S/N, OBRAJE Col.</t>
  </si>
  <si>
    <t>http://transparencia.ags.gob.mx/SOPMA/2019/DM-0030-2019/ImpactoAmb001.pdf</t>
  </si>
  <si>
    <t>HTTP://WWW.AGS.GOB.MX/SOPMA/TRANSPARENCIA/REPORTESVARIOS/CONTRATOS2.ASP?STRANIO=2019&amp;STRNOFOLIO=1833&amp;STRIDCONTRATISTA=0&amp;STRMITABLA0=4583</t>
  </si>
  <si>
    <t>DM-0027-2019</t>
  </si>
  <si>
    <t>http://transparencia.ags.gob.mx/SOPMA/2019/DM-0027-2019/Convocatoria001.pdf</t>
  </si>
  <si>
    <t>CONSTRUCCIÓN DE SOBRECARPETA ASFÁLTICA, BLVD. A ZACATECAS, CALZADA ORIENTE, TRAMO: ENTRE AV. AGUASCALIENTES Y ENTRADA DE SERVICIOS DE MEGA , AGUASCALIENTES MPIO.</t>
  </si>
  <si>
    <t>http://transparencia.ags.gob.mx/SOPMA/2019/DM-0027-2019/Minuta001.pdf</t>
  </si>
  <si>
    <t>http://transparencia.ags.gob.mx/SOPMA/2019/DM-0027-2019/ActaApTecnica001.pdf</t>
  </si>
  <si>
    <t>http://transparencia.ags.gob.mx/SOPMA/2019/DM-0027-2019/ActaFallo001.pdf</t>
  </si>
  <si>
    <t>DIES ARQUITECTURA Y CONSTRUCCIONES, S.A. DE C.V.</t>
  </si>
  <si>
    <t>DAC160914KC6</t>
  </si>
  <si>
    <t>CONSTRUCCIÓN DE SOBRECARPETA ASFÁLTICA, BLVD. A ZACATECAS, CALZADA ORIENTE</t>
  </si>
  <si>
    <t>http://transparencia.ags.gob.mx/SOPMA/2019/DM-0027-2019/Contrato001.pdf</t>
  </si>
  <si>
    <t>TRAMO: ENTRE AV. AGUASCALIENTES Y ENTRADA DE SERVICIOS DE MEGA , AGUASCALIENTES Mpio.</t>
  </si>
  <si>
    <t>http://transparencia.ags.gob.mx/SOPMA/2019/DM-0027-2019/ImpactoAmb002.pdf</t>
  </si>
  <si>
    <t>HTTP://WWW.AGS.GOB.MX/SOPMA/TRANSPARENCIA/REPORTESVARIOS/CONTRATOS2.ASP?STRANIO=2019&amp;STRNOFOLIO=1831&amp;STRIDCONTRATISTA=0&amp;STRMITABLA0=4584</t>
  </si>
  <si>
    <t>No aplica por ser persona moral</t>
  </si>
  <si>
    <t>No aplica por ser persona física</t>
  </si>
  <si>
    <t>CH INFRAESTRUCTURA Y DESARROLLO, S.A. DE C.V.</t>
  </si>
  <si>
    <t xml:space="preserve">CID080421EF6      </t>
  </si>
  <si>
    <t>CONSTRUCCIONES CAROYO, S.A. DE C.V.</t>
  </si>
  <si>
    <t>CCA050107292</t>
  </si>
  <si>
    <t>H&amp;P URBANIZACION, EDIFICACION Y SERVICIOS, S.A. DE C.V.</t>
  </si>
  <si>
    <t>HUE150525BF4</t>
  </si>
  <si>
    <t>JLJ CONSTRUCCIONES, S.A. DE C.V.</t>
  </si>
  <si>
    <t>JCO1602244XA</t>
  </si>
  <si>
    <t>CV SERVICIOS, S. DE R.L. DE C.V.</t>
  </si>
  <si>
    <t>CSE980620LL6</t>
  </si>
  <si>
    <t>JOSE JESUS</t>
  </si>
  <si>
    <t>RIVAS</t>
  </si>
  <si>
    <t xml:space="preserve">RITJ690305UT2     </t>
  </si>
  <si>
    <t>JOSMAR CONSTRUCCIONES, S.A. DE C.V.</t>
  </si>
  <si>
    <t xml:space="preserve">JCO930126EGA      </t>
  </si>
  <si>
    <t>RAFAEL</t>
  </si>
  <si>
    <t>MADR671028K75</t>
  </si>
  <si>
    <t>CONHICA DESARROLLO, S.A. DE C.V.</t>
  </si>
  <si>
    <t xml:space="preserve">CDE990115NH4      </t>
  </si>
  <si>
    <t>CONSTRUCTORA VALDEZ RODRIGUEZ, S.A. DE C.V.</t>
  </si>
  <si>
    <t xml:space="preserve">CVR960530P84      </t>
  </si>
  <si>
    <t>MAQUINARIA Y CONSTRUCCIONES DE LA SERNA, S.A DE C.V.</t>
  </si>
  <si>
    <t xml:space="preserve">MCS9711042C1      </t>
  </si>
  <si>
    <t>PAVIMENTOS Y CONSTRUCCIONES DE AGUASCALIENTES, S.A. DE C.V.</t>
  </si>
  <si>
    <t xml:space="preserve">PCA041119450      </t>
  </si>
  <si>
    <t>ALTA TORSION CONSTRUCCIONES, S.A. DE C.V.</t>
  </si>
  <si>
    <t>ATC1709044B1</t>
  </si>
  <si>
    <t>CONSTRUCTORA DUSIF, S.A. DE C.V.</t>
  </si>
  <si>
    <t>CDU130528GA3</t>
  </si>
  <si>
    <t>JOSE ASUNCION</t>
  </si>
  <si>
    <t>GAMEZ</t>
  </si>
  <si>
    <t xml:space="preserve">OIGA750508KM3     </t>
  </si>
  <si>
    <t>ARRENDADORA Y CONSTRUCTORA JANG, S.A. DE C.V.</t>
  </si>
  <si>
    <t>ACJ080226CL0</t>
  </si>
  <si>
    <t>CONESTRUCTURA, S.A. DE C.V</t>
  </si>
  <si>
    <t>CON130408MD9</t>
  </si>
  <si>
    <t>CONSTRUCCIONES ROLFE, S.A. DE C.V.</t>
  </si>
  <si>
    <t>CRO130402V68</t>
  </si>
  <si>
    <t>CODEPRO CONSTRUCCIONES, S.A. DE C.V.</t>
  </si>
  <si>
    <t xml:space="preserve">CCO9608272K8      </t>
  </si>
  <si>
    <t>MAQUINARIA, URBANIZACIONES Y EDIFICACIONES HIDROCALIDAS, S.A. DE C.V.</t>
  </si>
  <si>
    <t>MUE130520CW7</t>
  </si>
  <si>
    <t>PROYECTOS CIVILES Y ARQUITECTONICOS DE AGUASCALIENTES S.A. DE C.V.</t>
  </si>
  <si>
    <t>PCY130927MK1</t>
  </si>
  <si>
    <t>VIGL CONSTRUCCIONES, S.A. DE C.V.</t>
  </si>
  <si>
    <t>VCO171228NC8</t>
  </si>
  <si>
    <t>ALMACO CONSTRUCCION Y DISEÑO,S.A. DE C.V.</t>
  </si>
  <si>
    <t xml:space="preserve">ACD960314V73      </t>
  </si>
  <si>
    <t>ARVIL CONSTRUCCIONES, S.A. DE C.V.</t>
  </si>
  <si>
    <t xml:space="preserve">ACO030107N1A      </t>
  </si>
  <si>
    <t>SACROSA TRITURADOS DE AGUASCALIENTES, S.A. DE C.V.</t>
  </si>
  <si>
    <t>STA0601177D4</t>
  </si>
  <si>
    <t>DEMYSA CONSTRUCCIONES, S.A. DE C.V.</t>
  </si>
  <si>
    <t>DCO1311053E0</t>
  </si>
  <si>
    <t>RICARDO RAFAEL</t>
  </si>
  <si>
    <t>MERR8801154U4</t>
  </si>
  <si>
    <t>FRAGUSA, S.A. DE C.V.</t>
  </si>
  <si>
    <t xml:space="preserve">FRA1012099N4      </t>
  </si>
  <si>
    <t>SOLCYD, S.A. DE C.V.</t>
  </si>
  <si>
    <t>SOL150203395</t>
  </si>
  <si>
    <t>ANGEL DANIEL</t>
  </si>
  <si>
    <t>VALLE</t>
  </si>
  <si>
    <t xml:space="preserve">VAHA680424UF8     </t>
  </si>
  <si>
    <t>CESAR ALEXIS</t>
  </si>
  <si>
    <t>GOMEZ</t>
  </si>
  <si>
    <t>MUGC920331CZ3</t>
  </si>
  <si>
    <t>GERARDO ALEJANDRO</t>
  </si>
  <si>
    <t>ROSALES</t>
  </si>
  <si>
    <t>ROGG880408HV2</t>
  </si>
  <si>
    <t>GGM CONSTRUCCIONES, S.A. DE C.V.</t>
  </si>
  <si>
    <t>GCO110401F50</t>
  </si>
  <si>
    <t>JAIME ALEJANDRO</t>
  </si>
  <si>
    <t>SALAZAR</t>
  </si>
  <si>
    <t>ROMERO</t>
  </si>
  <si>
    <t xml:space="preserve">SARJ781015IA4     </t>
  </si>
  <si>
    <t>INFRAESTRUCTURA NACIONAL CARRETERA AGUASCALIENTES, S.A. DE C.V.</t>
  </si>
  <si>
    <t>INC151217CDA</t>
  </si>
  <si>
    <t>LEOPOLDO ENRIQUE</t>
  </si>
  <si>
    <t>DORADO</t>
  </si>
  <si>
    <t xml:space="preserve">FODL770528P72     </t>
  </si>
  <si>
    <t>MINI 5U2 ARQUITECTURA Y CONSTRUCCION, S.A. DE C.V.</t>
  </si>
  <si>
    <t>MUA180226Q27</t>
  </si>
  <si>
    <t>CONSTRUCTORA PABELLON, S.A. DE C.V.</t>
  </si>
  <si>
    <t xml:space="preserve">CPA030409CQ3      </t>
  </si>
  <si>
    <t>ALEJANDRO</t>
  </si>
  <si>
    <t>MOLINA</t>
  </si>
  <si>
    <t>MERAZ</t>
  </si>
  <si>
    <t xml:space="preserve">MOMA720307F37     </t>
  </si>
  <si>
    <t>SAGUE CONSTRUCCIONES Y SERVICIOS, S.A. DE C.V.</t>
  </si>
  <si>
    <t xml:space="preserve">SCS0901203H4      </t>
  </si>
  <si>
    <t>ACHER CONSTRUCCIONES Y ABASTECIMIENTOS ELECTROMECANICOS, S.A. DE C.V.</t>
  </si>
  <si>
    <t xml:space="preserve">ACA030407LV9      </t>
  </si>
  <si>
    <t>MARCO ANTONIO</t>
  </si>
  <si>
    <t>HERMOSILLO</t>
  </si>
  <si>
    <t xml:space="preserve">HEGM640613EN0     </t>
  </si>
  <si>
    <t>JND CONSTRUCTOR, S.A. DE C.V.</t>
  </si>
  <si>
    <t xml:space="preserve">JCO070131PN2      </t>
  </si>
  <si>
    <t>SUSAR LIDER ELECTRICO, S.A. DE C.V.</t>
  </si>
  <si>
    <t xml:space="preserve">SLE050308RE6      </t>
  </si>
  <si>
    <t>INGENIERIA CIVIL + INDUSTRIAL, FIRMA, S.A. DE C.V.</t>
  </si>
  <si>
    <t>ICS131120RQ7</t>
  </si>
  <si>
    <t>MIGUEL DE JESUS</t>
  </si>
  <si>
    <t>RODRIGUEZ LEAL</t>
  </si>
  <si>
    <t>GUZMAN</t>
  </si>
  <si>
    <t>ROGM670602BM7</t>
  </si>
  <si>
    <t>No aplica por ser persona fisica</t>
  </si>
  <si>
    <t>GCT BAJIO CONSTRUCCIONES, S.A. DE C.V.</t>
  </si>
  <si>
    <t>GBC151112UW7</t>
  </si>
  <si>
    <t>H.  &amp;  R SUMINISTROS Y CONSTRUCCIONES, S.A. DE C.V.</t>
  </si>
  <si>
    <t xml:space="preserve">H&amp;R010702RS1      </t>
  </si>
  <si>
    <t>MATERIALES TRITURADOS DE AGUASCALIENTES, S.A. DE C.V.</t>
  </si>
  <si>
    <t xml:space="preserve">MTA790522KD8      </t>
  </si>
  <si>
    <t>FEDGAR CONSTRUCCIONES Y SERVICIOS, S.A. DE C.V.</t>
  </si>
  <si>
    <t>FCS160512889</t>
  </si>
  <si>
    <t>CONSTRUCTORA ROBLEDO, S.A. DE C.V.</t>
  </si>
  <si>
    <t>CRO091211RX6</t>
  </si>
  <si>
    <t>CARLOS GABRIEL</t>
  </si>
  <si>
    <t>GAITAN</t>
  </si>
  <si>
    <t>MERCADO</t>
  </si>
  <si>
    <t>DIRECTOR DE COSTOS Y LICITACION DE OBRA</t>
  </si>
  <si>
    <t>MAVC-750716-136</t>
  </si>
  <si>
    <t>MIGUEL ANGEL</t>
  </si>
  <si>
    <t>HUIZAR</t>
  </si>
  <si>
    <t>BOTELLO</t>
  </si>
  <si>
    <t>DIRECTOR DE SUPERVISIÓN</t>
  </si>
  <si>
    <t>CARMINA DEL ROSIO</t>
  </si>
  <si>
    <t>VALADEZ</t>
  </si>
  <si>
    <t>JEFA DEL DEPARTAMENTO DE SUPERVISION DE EDIFICACION</t>
  </si>
  <si>
    <t>MOSR-721114-NH7</t>
  </si>
  <si>
    <t>RODRIGO</t>
  </si>
  <si>
    <t>MONTEALEGRE</t>
  </si>
  <si>
    <t>SAYAGO</t>
  </si>
  <si>
    <t>SUPERVISOR DE OBRA</t>
  </si>
  <si>
    <t>ADRIAN</t>
  </si>
  <si>
    <t>JEFE DEL DEPARTAMENTO DE LICITACION Y CONTROL DE OBRA</t>
  </si>
  <si>
    <t>JUAN FRANCISCO</t>
  </si>
  <si>
    <t>VALDIVIA</t>
  </si>
  <si>
    <t>PLAZA</t>
  </si>
  <si>
    <t>COORDINADOR DE SUPERVISION DE EDIFICACION</t>
  </si>
  <si>
    <t>VAPJ-760507-CX2</t>
  </si>
  <si>
    <t>MIGUEL</t>
  </si>
  <si>
    <t>RAYA</t>
  </si>
  <si>
    <t>GARM-730420-S62</t>
  </si>
  <si>
    <t>RAYMUNDO</t>
  </si>
  <si>
    <t>AREVALO</t>
  </si>
  <si>
    <t>COORDINADOR DE SUPERVISION DE URBANIZACION</t>
  </si>
  <si>
    <t>AEGR-680419-S18</t>
  </si>
  <si>
    <t>LUCIO</t>
  </si>
  <si>
    <t>CASILLAS</t>
  </si>
  <si>
    <t>JEFE DEL DEPARTAMENTO DE SUPERVISION DE URBANIZACION</t>
  </si>
  <si>
    <t>COAJ560224RY4</t>
  </si>
  <si>
    <t>JESUS</t>
  </si>
  <si>
    <t>CORNEJO</t>
  </si>
  <si>
    <t>AGUIRRE</t>
  </si>
  <si>
    <t>CATL-670904CC0</t>
  </si>
  <si>
    <t>VEYE-610507-LJ1</t>
  </si>
  <si>
    <t>ESTELA</t>
  </si>
  <si>
    <t>UIPH751013DA4</t>
  </si>
  <si>
    <t>HECTOR ERNESTO</t>
  </si>
  <si>
    <t>URIBE</t>
  </si>
  <si>
    <t>LAURA CECILIA</t>
  </si>
  <si>
    <t>ALBA</t>
  </si>
  <si>
    <t>MAAL900112S35</t>
  </si>
  <si>
    <t>LURM9402013U2</t>
  </si>
  <si>
    <t>MONICA CECILIA</t>
  </si>
  <si>
    <t>LUPERCIO</t>
  </si>
  <si>
    <t>MOYER</t>
  </si>
  <si>
    <t>SUPERVISORA DE OBRA</t>
  </si>
  <si>
    <t>SABRINA ESTHEPHANIA</t>
  </si>
  <si>
    <t>AVALOS</t>
  </si>
  <si>
    <t>SANTOS</t>
  </si>
  <si>
    <t>AASS921217HK1</t>
  </si>
  <si>
    <t>https://www.ags.gob.mx/servicios/licitaciones/archivos/actas/Inscripci%C3%B3n%20GMA-007-19.pdf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</si>
</sst>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Fill="1" applyAlignment="1" applyProtection="1"/>
    <xf numFmtId="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Fill="1" applyAlignment="1" applyProtection="1"/>
    <xf numFmtId="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1drv.ms/b/s!Als_zwbhjAsehQfDy0zkHuH6hbOE" TargetMode="External"/><Relationship Id="rId21" Type="http://schemas.openxmlformats.org/officeDocument/2006/relationships/hyperlink" Target="https://1drv.ms/w/s!ArDIBrrVCDBIpRycIbIbLIlLvC8e" TargetMode="External"/><Relationship Id="rId63" Type="http://schemas.openxmlformats.org/officeDocument/2006/relationships/hyperlink" Target="https://1drv.ms/b/s!Als_zwbhjAsehQfDy0zkHuH6hbOE" TargetMode="External"/><Relationship Id="rId159" Type="http://schemas.openxmlformats.org/officeDocument/2006/relationships/hyperlink" Target="http://transparencia.ags.gob.mx/SOPMA/2019/DM-0009-2019/Minuta001.pdf" TargetMode="External"/><Relationship Id="rId170" Type="http://schemas.openxmlformats.org/officeDocument/2006/relationships/hyperlink" Target="http://transparencia.ags.gob.mx/SOPMA/2019/DM-0008-2019/ActaApTecnica001.pdf" TargetMode="External"/><Relationship Id="rId226" Type="http://schemas.openxmlformats.org/officeDocument/2006/relationships/hyperlink" Target="http://transparencia.ags.gob.mx/SOPMA/2019/DM-0008-2019/ImpactoAmb001.pdf" TargetMode="External"/><Relationship Id="rId268" Type="http://schemas.openxmlformats.org/officeDocument/2006/relationships/hyperlink" Target="http://transparencia.ags.gob.mx/SOPMA/2019/DM-0008-2019/ActaFisica001.pdf" TargetMode="External"/><Relationship Id="rId32" Type="http://schemas.openxmlformats.org/officeDocument/2006/relationships/hyperlink" Target="https://1drv.ms/w/s!ArDIBrrVCDBIpRycIbIbLIlLvC8e" TargetMode="External"/><Relationship Id="rId74" Type="http://schemas.openxmlformats.org/officeDocument/2006/relationships/hyperlink" Target="https://www.ags.gob.mx/servicios/licitaciones/archivos/actas/ACTA%20DE%20FALLO%20TECNICO%20GMA-015-19.pdf" TargetMode="External"/><Relationship Id="rId128" Type="http://schemas.openxmlformats.org/officeDocument/2006/relationships/hyperlink" Target="https://1drv.ms/w/s!ArDIBrrVCDBIpRycIbIbLIlLvC8e" TargetMode="External"/><Relationship Id="rId5" Type="http://schemas.openxmlformats.org/officeDocument/2006/relationships/hyperlink" Target="https://1drv.ms/w/s!ArDIBrrVCDBIpRycIbIbLIlLvC8e" TargetMode="External"/><Relationship Id="rId181" Type="http://schemas.openxmlformats.org/officeDocument/2006/relationships/hyperlink" Target="http://transparencia.ags.gob.mx/SOPMA/2019/DM-0021-2019/ActaFallo001.pdf" TargetMode="External"/><Relationship Id="rId237" Type="http://schemas.openxmlformats.org/officeDocument/2006/relationships/hyperlink" Target="http://www.ags.gob.mx/SOPMA/TRANSPARENCIA/REPORTESVARIOS/CONTRATOS2.ASP?STRANIO=2019&amp;STRNOFOLIO=1825&amp;STRIDCONTRATISTA=0&amp;STRMITABLA0=4554" TargetMode="External"/><Relationship Id="rId279" Type="http://schemas.openxmlformats.org/officeDocument/2006/relationships/hyperlink" Target="http://transparencia.ags.gob.mx/SOPMA/EnProceso.pdf" TargetMode="External"/><Relationship Id="rId43" Type="http://schemas.openxmlformats.org/officeDocument/2006/relationships/hyperlink" Target="https://1drv.ms/w/s!ArDIBrrVCDBIpRycIbIbLIlLvC8e" TargetMode="External"/><Relationship Id="rId139" Type="http://schemas.openxmlformats.org/officeDocument/2006/relationships/hyperlink" Target="http://transparencia.ags.gob.mx/SOPMA/2019/DM-0021-2019/Convocatoria001.pdf" TargetMode="External"/><Relationship Id="rId290" Type="http://schemas.openxmlformats.org/officeDocument/2006/relationships/hyperlink" Target="http://transparencia.ags.gob.mx/SOPMA/EnProceso.pdf" TargetMode="External"/><Relationship Id="rId85" Type="http://schemas.openxmlformats.org/officeDocument/2006/relationships/hyperlink" Target="https://1drv.ms/b/s!Als_zwbhjAsehGvXWs2-ORB1FSJb" TargetMode="External"/><Relationship Id="rId150" Type="http://schemas.openxmlformats.org/officeDocument/2006/relationships/hyperlink" Target="http://transparencia.ags.gob.mx/SOPMA/2019/DM-0030-2019/Convocatoria001.pdf" TargetMode="External"/><Relationship Id="rId192" Type="http://schemas.openxmlformats.org/officeDocument/2006/relationships/hyperlink" Target="http://transparencia.ags.gob.mx/SOPMA/2019/DM-0030-2019/ActaFallo001.pdf" TargetMode="External"/><Relationship Id="rId206" Type="http://schemas.openxmlformats.org/officeDocument/2006/relationships/hyperlink" Target="http://transparencia.ags.gob.mx/SOPMA/2019/DM-0030-2019/Contrato001.pdf" TargetMode="External"/><Relationship Id="rId248" Type="http://schemas.openxmlformats.org/officeDocument/2006/relationships/hyperlink" Target="http://www.ags.gob.mx/SOPMA/TRANSPARENCIA/REPORTESVARIOS/CONTRATOS2.ASP?STRANIO=2019&amp;STRNOFOLIO=1833&amp;STRIDCONTRATISTA=0&amp;STRMITABLA0=4583" TargetMode="External"/><Relationship Id="rId12" Type="http://schemas.openxmlformats.org/officeDocument/2006/relationships/hyperlink" Target="https://www.ags.gob.mx/servicios/licitaciones/archivos/bases/BASES%20DESPENSAS%20PUBLICAS%20GMA-003-19.pdf" TargetMode="External"/><Relationship Id="rId33" Type="http://schemas.openxmlformats.org/officeDocument/2006/relationships/hyperlink" Target="https://1drv.ms/w/s!ArDIBrrVCDBIpRycIbIbLIlLvC8e" TargetMode="External"/><Relationship Id="rId108" Type="http://schemas.openxmlformats.org/officeDocument/2006/relationships/hyperlink" Target="https://1drv.ms/w/s!ArDIBrrVCDBIpRycIbIbLIlLvC8e" TargetMode="External"/><Relationship Id="rId129" Type="http://schemas.openxmlformats.org/officeDocument/2006/relationships/hyperlink" Target="https://1drv.ms/w/s!ArDIBrrVCDBIpRycIbIbLIlLvC8e" TargetMode="External"/><Relationship Id="rId280" Type="http://schemas.openxmlformats.org/officeDocument/2006/relationships/hyperlink" Target="http://transparencia.ags.gob.mx/SOPMA/EnProceso.pdf" TargetMode="External"/><Relationship Id="rId54" Type="http://schemas.openxmlformats.org/officeDocument/2006/relationships/hyperlink" Target="https://1drv.ms/w/s!ArDIBrrVCDBIpRycIbIbLIlLvC8e" TargetMode="External"/><Relationship Id="rId75" Type="http://schemas.openxmlformats.org/officeDocument/2006/relationships/hyperlink" Target="https://www.ags.gob.mx/servicios/licitaciones/archivos/actas/ACTA%20DE%20FALLO%20TECNICO%20GMA-005-19.pdf" TargetMode="External"/><Relationship Id="rId96" Type="http://schemas.openxmlformats.org/officeDocument/2006/relationships/hyperlink" Target="https://1drv.ms/w/s!ArDIBrrVCDBIpRycIbIbLIlLvC8e" TargetMode="External"/><Relationship Id="rId140" Type="http://schemas.openxmlformats.org/officeDocument/2006/relationships/hyperlink" Target="http://transparencia.ags.gob.mx/SOPMA/2019/DM-0022-2019/Convocatoria001.pdf" TargetMode="External"/><Relationship Id="rId161" Type="http://schemas.openxmlformats.org/officeDocument/2006/relationships/hyperlink" Target="http://transparencia.ags.gob.mx/SOPMA/2019/DM-0025-2019/Minuta001.pdf" TargetMode="External"/><Relationship Id="rId182" Type="http://schemas.openxmlformats.org/officeDocument/2006/relationships/hyperlink" Target="http://transparencia.ags.gob.mx/SOPMA/2019/DM-0022-2019/ActaFallo001.pdf" TargetMode="External"/><Relationship Id="rId217" Type="http://schemas.openxmlformats.org/officeDocument/2006/relationships/hyperlink" Target="http://transparencia.ags.gob.mx/SOPMA/NoAplica.pdf" TargetMode="External"/><Relationship Id="rId6" Type="http://schemas.openxmlformats.org/officeDocument/2006/relationships/hyperlink" Target="https://1drv.ms/w/s!ArDIBrrVCDBIpRycIbIbLIlLvC8e" TargetMode="External"/><Relationship Id="rId238" Type="http://schemas.openxmlformats.org/officeDocument/2006/relationships/hyperlink" Target="http://www.ags.gob.mx/SOPMA/TRANSPARENCIA/REPORTESVARIOS/CONTRATOS2.ASP?STRANIO=2019&amp;STRNOFOLIO=1826&amp;STRIDCONTRATISTA=0&amp;STRMITABLA0=4572" TargetMode="External"/><Relationship Id="rId259" Type="http://schemas.openxmlformats.org/officeDocument/2006/relationships/hyperlink" Target="http://www.ags.gob.mx/SOPMA/TRANSPARENCIA/DEFAULT.ASP" TargetMode="External"/><Relationship Id="rId23" Type="http://schemas.openxmlformats.org/officeDocument/2006/relationships/hyperlink" Target="https://www.ags.gob.mx/servicios/Concursos/GMA-003-C-19.pdf" TargetMode="External"/><Relationship Id="rId119" Type="http://schemas.openxmlformats.org/officeDocument/2006/relationships/hyperlink" Target="https://1drv.ms/w/s!ArDIBrrVCDBIpRycIbIbLIlLvC8e" TargetMode="External"/><Relationship Id="rId270" Type="http://schemas.openxmlformats.org/officeDocument/2006/relationships/hyperlink" Target="http://transparencia.ags.gob.mx/SOPMA/2019/DM-0016-2019/ActaFisica001.pdf" TargetMode="External"/><Relationship Id="rId291" Type="http://schemas.openxmlformats.org/officeDocument/2006/relationships/hyperlink" Target="http://transparencia.ags.gob.mx/SOPMA/EnProceso.pdf" TargetMode="External"/><Relationship Id="rId44" Type="http://schemas.openxmlformats.org/officeDocument/2006/relationships/hyperlink" Target="https://1drv.ms/w/s!ArDIBrrVCDBIpRycIbIbLIlLvC8e" TargetMode="External"/><Relationship Id="rId65" Type="http://schemas.openxmlformats.org/officeDocument/2006/relationships/hyperlink" Target="https://1drv.ms/w/s!ArDIBrrVCDBIpRycIbIbLIlLvC8e" TargetMode="External"/><Relationship Id="rId86" Type="http://schemas.openxmlformats.org/officeDocument/2006/relationships/hyperlink" Target="https://1drv.ms/b/s!Als_zwbhjAsehGvXWs2-ORB1FSJb" TargetMode="External"/><Relationship Id="rId130" Type="http://schemas.openxmlformats.org/officeDocument/2006/relationships/hyperlink" Target="https://1drv.ms/w/s!ArDIBrrVCDBIpRycIbIbLIlLvC8e" TargetMode="External"/><Relationship Id="rId151" Type="http://schemas.openxmlformats.org/officeDocument/2006/relationships/hyperlink" Target="http://transparencia.ags.gob.mx/SOPMA/2019/DM-0027-2019/Convocatoria001.pdf" TargetMode="External"/><Relationship Id="rId172" Type="http://schemas.openxmlformats.org/officeDocument/2006/relationships/hyperlink" Target="http://transparencia.ags.gob.mx/SOPMA/2019/DM-0016-2019/ActaApTecnica001.pdf" TargetMode="External"/><Relationship Id="rId193" Type="http://schemas.openxmlformats.org/officeDocument/2006/relationships/hyperlink" Target="http://transparencia.ags.gob.mx/SOPMA/2019/DM-0027-2019/ActaFallo001.pdf" TargetMode="External"/><Relationship Id="rId207" Type="http://schemas.openxmlformats.org/officeDocument/2006/relationships/hyperlink" Target="http://transparencia.ags.gob.mx/SOPMA/2019/DM-0027-2019/Contrato001.pdf" TargetMode="External"/><Relationship Id="rId228" Type="http://schemas.openxmlformats.org/officeDocument/2006/relationships/hyperlink" Target="http://transparencia.ags.gob.mx/SOPMA/2019/DM-0016-2019/ImpactoAmb001.pdf" TargetMode="External"/><Relationship Id="rId249" Type="http://schemas.openxmlformats.org/officeDocument/2006/relationships/hyperlink" Target="http://www.ags.gob.mx/SOPMA/TRANSPARENCIA/REPORTESVARIOS/CONTRATOS2.ASP?STRANIO=2019&amp;STRNOFOLIO=1831&amp;STRIDCONTRATISTA=0&amp;STRMITABLA0=4584" TargetMode="External"/><Relationship Id="rId13" Type="http://schemas.openxmlformats.org/officeDocument/2006/relationships/hyperlink" Target="https://www.ags.gob.mx/servicios/licitaciones/archivos/actas/ACTA%20DE%20JUNTA%20DE%20ACLARACIONES%20GMA-003-19.pdf" TargetMode="External"/><Relationship Id="rId109" Type="http://schemas.openxmlformats.org/officeDocument/2006/relationships/hyperlink" Target="https://1drv.ms/w/s!ArDIBrrVCDBIpRycIbIbLIlLvC8e" TargetMode="External"/><Relationship Id="rId260" Type="http://schemas.openxmlformats.org/officeDocument/2006/relationships/hyperlink" Target="http://www.ags.gob.mx/SOPMA/TRANSPARENCIA/DEFAULT.ASP" TargetMode="External"/><Relationship Id="rId281" Type="http://schemas.openxmlformats.org/officeDocument/2006/relationships/hyperlink" Target="http://transparencia.ags.gob.mx/SOPMA/EnProceso.pdf" TargetMode="External"/><Relationship Id="rId34" Type="http://schemas.openxmlformats.org/officeDocument/2006/relationships/hyperlink" Target="https://1drv.ms/w/s!ArDIBrrVCDBIpRycIbIbLIlLvC8e" TargetMode="External"/><Relationship Id="rId55" Type="http://schemas.openxmlformats.org/officeDocument/2006/relationships/hyperlink" Target="https://1drv.ms/w/s!ArDIBrrVCDBIpRycIbIbLIlLvC8e" TargetMode="External"/><Relationship Id="rId76" Type="http://schemas.openxmlformats.org/officeDocument/2006/relationships/hyperlink" Target="https://1drv.ms/b/s!At5AUzNacOsNhTyz44trQg0W1zss?e=xyySNG" TargetMode="External"/><Relationship Id="rId97" Type="http://schemas.openxmlformats.org/officeDocument/2006/relationships/hyperlink" Target="https://1drv.ms/b/s!Als_zwbhjAsehGvXWs2-ORB1FSJb" TargetMode="External"/><Relationship Id="rId120" Type="http://schemas.openxmlformats.org/officeDocument/2006/relationships/hyperlink" Target="https://1drv.ms/w/s!ArDIBrrVCDBIpRycIbIbLIlLvC8e" TargetMode="External"/><Relationship Id="rId141" Type="http://schemas.openxmlformats.org/officeDocument/2006/relationships/hyperlink" Target="http://transparencia.ags.gob.mx/SOPMA/2019/DM-0007-2019/Convocatoria001.pdf" TargetMode="External"/><Relationship Id="rId7" Type="http://schemas.openxmlformats.org/officeDocument/2006/relationships/hyperlink" Target="https://1drv.ms/w/s!ArDIBrrVCDBIpRycIbIbLIlLvC8e" TargetMode="External"/><Relationship Id="rId162" Type="http://schemas.openxmlformats.org/officeDocument/2006/relationships/hyperlink" Target="http://transparencia.ags.gob.mx/SOPMA/2019/DM-0029-2019/Minuta001.pdf" TargetMode="External"/><Relationship Id="rId183" Type="http://schemas.openxmlformats.org/officeDocument/2006/relationships/hyperlink" Target="http://transparencia.ags.gob.mx/SOPMA/2019/DM-0007-2019/ActaFallo001.pdf" TargetMode="External"/><Relationship Id="rId218" Type="http://schemas.openxmlformats.org/officeDocument/2006/relationships/hyperlink" Target="http://transparencia.ags.gob.mx/SOPMA/NoAplica.pdf" TargetMode="External"/><Relationship Id="rId239" Type="http://schemas.openxmlformats.org/officeDocument/2006/relationships/hyperlink" Target="http://www.ags.gob.mx/SOPMA/TRANSPARENCIA/REPORTESVARIOS/CONTRATOS2.ASP?STRANIO=2019&amp;STRNOFOLIO=1813&amp;STRIDCONTRATISTA=0&amp;STRMITABLA0=4574" TargetMode="External"/><Relationship Id="rId250" Type="http://schemas.openxmlformats.org/officeDocument/2006/relationships/hyperlink" Target="http://www.ags.gob.mx/SOPMA/TRANSPARENCIA/DEFAULT.ASP" TargetMode="External"/><Relationship Id="rId271" Type="http://schemas.openxmlformats.org/officeDocument/2006/relationships/hyperlink" Target="http://transparencia.ags.gob.mx/SOPMA/2019/DM-0009-2019/ActaFisica001.pdf" TargetMode="External"/><Relationship Id="rId292" Type="http://schemas.openxmlformats.org/officeDocument/2006/relationships/hyperlink" Target="https://1drv.ms/b/s!Als_zwbhjAsehGvXWs2-ORB1FSJb" TargetMode="External"/><Relationship Id="rId24" Type="http://schemas.openxmlformats.org/officeDocument/2006/relationships/hyperlink" Target="https://www.ags.gob.mx/servicios/Concursos/Junta%20de%20Aclaraciones%20GMA-003-C-19.pdf" TargetMode="External"/><Relationship Id="rId45" Type="http://schemas.openxmlformats.org/officeDocument/2006/relationships/hyperlink" Target="https://1drv.ms/w/s!ArDIBrrVCDBIpRycIbIbLIlLvC8e" TargetMode="External"/><Relationship Id="rId66" Type="http://schemas.openxmlformats.org/officeDocument/2006/relationships/hyperlink" Target="https://1drv.ms/w/s!ArDIBrrVCDBIpRycIbIbLIlLvC8e" TargetMode="External"/><Relationship Id="rId87" Type="http://schemas.openxmlformats.org/officeDocument/2006/relationships/hyperlink" Target="https://1drv.ms/b/s!Als_zwbhjAsehGvXWs2-ORB1FSJb" TargetMode="External"/><Relationship Id="rId110" Type="http://schemas.openxmlformats.org/officeDocument/2006/relationships/hyperlink" Target="https://1drv.ms/w/s!ArDIBrrVCDBIpRycIbIbLIlLvC8e" TargetMode="External"/><Relationship Id="rId131" Type="http://schemas.openxmlformats.org/officeDocument/2006/relationships/hyperlink" Target="https://1drv.ms/b/s!Als_zwbhjAsehQfDy0zkHuH6hbOE" TargetMode="External"/><Relationship Id="rId152" Type="http://schemas.openxmlformats.org/officeDocument/2006/relationships/hyperlink" Target="http://transparencia.ags.gob.mx/SOPMA/2019/DM-0019-2019/Minuta001.pdf" TargetMode="External"/><Relationship Id="rId173" Type="http://schemas.openxmlformats.org/officeDocument/2006/relationships/hyperlink" Target="http://transparencia.ags.gob.mx/SOPMA/2019/DM-0009-2019/ActaApTecnica001.pdf" TargetMode="External"/><Relationship Id="rId194" Type="http://schemas.openxmlformats.org/officeDocument/2006/relationships/hyperlink" Target="http://transparencia.ags.gob.mx/SOPMA/2019/DM-0019-2019/Contrato001.pdf" TargetMode="External"/><Relationship Id="rId208" Type="http://schemas.openxmlformats.org/officeDocument/2006/relationships/hyperlink" Target="http://transparencia.ags.gob.mx/SOPMA/NoAplica.pdf" TargetMode="External"/><Relationship Id="rId229" Type="http://schemas.openxmlformats.org/officeDocument/2006/relationships/hyperlink" Target="http://transparencia.ags.gob.mx/SOPMA/2019/DM-0009-2019/ImpactoAmb001.pdf" TargetMode="External"/><Relationship Id="rId240" Type="http://schemas.openxmlformats.org/officeDocument/2006/relationships/hyperlink" Target="http://www.ags.gob.mx/SOPMA/TRANSPARENCIA/REPORTESVARIOS/CONTRATOS2.ASP?STRANIO=2019&amp;STRNOFOLIO=1814&amp;STRIDCONTRATISTA=0&amp;STRMITABLA0=4575" TargetMode="External"/><Relationship Id="rId261" Type="http://schemas.openxmlformats.org/officeDocument/2006/relationships/hyperlink" Target="http://www.ags.gob.mx/SOPMA/TRANSPARENCIA/DEFAULT.ASP" TargetMode="External"/><Relationship Id="rId14" Type="http://schemas.openxmlformats.org/officeDocument/2006/relationships/hyperlink" Target="https://www.ags.gob.mx/servicios/licitaciones/archivos/actas/ACTA%20DE%20INSCRIPCION%20GMA-003-19.pdf" TargetMode="External"/><Relationship Id="rId35" Type="http://schemas.openxmlformats.org/officeDocument/2006/relationships/hyperlink" Target="https://1drv.ms/w/s!ArDIBrrVCDBIpRycIbIbLIlLvC8e" TargetMode="External"/><Relationship Id="rId56" Type="http://schemas.openxmlformats.org/officeDocument/2006/relationships/hyperlink" Target="https://1drv.ms/b/s!Als_zwbhjAsehGvXWs2-ORB1FSJb" TargetMode="External"/><Relationship Id="rId77" Type="http://schemas.openxmlformats.org/officeDocument/2006/relationships/hyperlink" Target="https://1drv.ms/b/s!At5AUzNacOsNhT3wupEWBw6S5jO-?e=oX1HOW" TargetMode="External"/><Relationship Id="rId100" Type="http://schemas.openxmlformats.org/officeDocument/2006/relationships/hyperlink" Target="https://1drv.ms/b/s!Als_zwbhjAsehGvXWs2-ORB1FSJb" TargetMode="External"/><Relationship Id="rId282" Type="http://schemas.openxmlformats.org/officeDocument/2006/relationships/hyperlink" Target="http://transparencia.ags.gob.mx/SOPMA/EnProceso.pdf" TargetMode="External"/><Relationship Id="rId8" Type="http://schemas.openxmlformats.org/officeDocument/2006/relationships/hyperlink" Target="https://1drv.ms/w/s!ArDIBrrVCDBIpRycIbIbLIlLvC8e" TargetMode="External"/><Relationship Id="rId98" Type="http://schemas.openxmlformats.org/officeDocument/2006/relationships/hyperlink" Target="https://1drv.ms/b/s!Als_zwbhjAsehGvXWs2-ORB1FSJb" TargetMode="External"/><Relationship Id="rId121" Type="http://schemas.openxmlformats.org/officeDocument/2006/relationships/hyperlink" Target="https://1drv.ms/w/s!ArDIBrrVCDBIpRycIbIbLIlLvC8e" TargetMode="External"/><Relationship Id="rId142" Type="http://schemas.openxmlformats.org/officeDocument/2006/relationships/hyperlink" Target="http://transparencia.ags.gob.mx/SOPMA/2019/DM-0008-2019/Convocatoria001.pdf" TargetMode="External"/><Relationship Id="rId163" Type="http://schemas.openxmlformats.org/officeDocument/2006/relationships/hyperlink" Target="http://transparencia.ags.gob.mx/SOPMA/2019/DM-0033-2019/Minuta001.pdf" TargetMode="External"/><Relationship Id="rId184" Type="http://schemas.openxmlformats.org/officeDocument/2006/relationships/hyperlink" Target="http://transparencia.ags.gob.mx/SOPMA/2019/DM-0008-2019/ActaFallo001.pdf" TargetMode="External"/><Relationship Id="rId219" Type="http://schemas.openxmlformats.org/officeDocument/2006/relationships/hyperlink" Target="http://transparencia.ags.gob.mx/SOPMA/NoAplica.pdf" TargetMode="External"/><Relationship Id="rId230" Type="http://schemas.openxmlformats.org/officeDocument/2006/relationships/hyperlink" Target="http://transparencia.ags.gob.mx/SOPMA/2019/DM-0017-2019/ImpactoAmb001.pdf" TargetMode="External"/><Relationship Id="rId251" Type="http://schemas.openxmlformats.org/officeDocument/2006/relationships/hyperlink" Target="http://www.ags.gob.mx/SOPMA/TRANSPARENCIA/DEFAULT.ASP" TargetMode="External"/><Relationship Id="rId25" Type="http://schemas.openxmlformats.org/officeDocument/2006/relationships/hyperlink" Target="https://www.ags.gob.mx/servicios/Concursos/Inscripci%C3%B3n%20GMA-003-C-19.pdf" TargetMode="External"/><Relationship Id="rId46" Type="http://schemas.openxmlformats.org/officeDocument/2006/relationships/hyperlink" Target="https://1drv.ms/b/s!Als_zwbhjAsehQfDy0zkHuH6hbOE" TargetMode="External"/><Relationship Id="rId67" Type="http://schemas.openxmlformats.org/officeDocument/2006/relationships/hyperlink" Target="https://1drv.ms/w/s!ArDIBrrVCDBIpRycIbIbLIlLvC8e" TargetMode="External"/><Relationship Id="rId272" Type="http://schemas.openxmlformats.org/officeDocument/2006/relationships/hyperlink" Target="http://transparencia.ags.gob.mx/SOPMA/2019/DM-0017-2019/ActaFisica001.pdf" TargetMode="External"/><Relationship Id="rId293" Type="http://schemas.openxmlformats.org/officeDocument/2006/relationships/hyperlink" Target="https://1drv.ms/b/s!Als_zwbhjAsehGvXWs2-ORB1FSJb" TargetMode="External"/><Relationship Id="rId88" Type="http://schemas.openxmlformats.org/officeDocument/2006/relationships/hyperlink" Target="https://1drv.ms/b/s!Als_zwbhjAsehGvXWs2-ORB1FSJb" TargetMode="External"/><Relationship Id="rId111" Type="http://schemas.openxmlformats.org/officeDocument/2006/relationships/hyperlink" Target="https://1drv.ms/w/s!ArDIBrrVCDBIpRycIbIbLIlLvC8e" TargetMode="External"/><Relationship Id="rId132" Type="http://schemas.openxmlformats.org/officeDocument/2006/relationships/hyperlink" Target="https://1drv.ms/b/s!Als_zwbhjAsehQfDy0zkHuH6hbOE" TargetMode="External"/><Relationship Id="rId153" Type="http://schemas.openxmlformats.org/officeDocument/2006/relationships/hyperlink" Target="http://transparencia.ags.gob.mx/SOPMA/2019/DM-0021-2019/Minuta001.pdf" TargetMode="External"/><Relationship Id="rId174" Type="http://schemas.openxmlformats.org/officeDocument/2006/relationships/hyperlink" Target="http://transparencia.ags.gob.mx/SOPMA/2019/DM-0017-2019/ActaApTecnica001.pdf" TargetMode="External"/><Relationship Id="rId195" Type="http://schemas.openxmlformats.org/officeDocument/2006/relationships/hyperlink" Target="http://transparencia.ags.gob.mx/SOPMA/2019/DM-0021-2019/Contrato001.pdf" TargetMode="External"/><Relationship Id="rId209" Type="http://schemas.openxmlformats.org/officeDocument/2006/relationships/hyperlink" Target="http://transparencia.ags.gob.mx/SOPMA/NoAplica.pdf" TargetMode="External"/><Relationship Id="rId220" Type="http://schemas.openxmlformats.org/officeDocument/2006/relationships/hyperlink" Target="http://transparencia.ags.gob.mx/SOPMA/NoAplica.pdf" TargetMode="External"/><Relationship Id="rId241" Type="http://schemas.openxmlformats.org/officeDocument/2006/relationships/hyperlink" Target="http://www.ags.gob.mx/SOPMA/TRANSPARENCIA/REPORTESVARIOS/CONTRATOS2.ASP?STRANIO=2019&amp;STRNOFOLIO=1824&amp;STRIDCONTRATISTA=0&amp;STRMITABLA0=4576" TargetMode="External"/><Relationship Id="rId15" Type="http://schemas.openxmlformats.org/officeDocument/2006/relationships/hyperlink" Target="https://1drv.ms/w/s!ArDIBrrVCDBIpRycIbIbLIlLvC8e" TargetMode="External"/><Relationship Id="rId36" Type="http://schemas.openxmlformats.org/officeDocument/2006/relationships/hyperlink" Target="https://1drv.ms/w/s!ArDIBrrVCDBIpRycIbIbLIlLvC8e" TargetMode="External"/><Relationship Id="rId57" Type="http://schemas.openxmlformats.org/officeDocument/2006/relationships/hyperlink" Target="https://1drv.ms/b/s!Als_zwbhjAsehGvXWs2-ORB1FSJb" TargetMode="External"/><Relationship Id="rId262" Type="http://schemas.openxmlformats.org/officeDocument/2006/relationships/hyperlink" Target="http://www.ags.gob.mx/SOPMA/TRANSPARENCIA/DEFAULT.ASP" TargetMode="External"/><Relationship Id="rId283" Type="http://schemas.openxmlformats.org/officeDocument/2006/relationships/hyperlink" Target="http://transparencia.ags.gob.mx/SOPMA/EnProceso.pdf" TargetMode="External"/><Relationship Id="rId78" Type="http://schemas.openxmlformats.org/officeDocument/2006/relationships/hyperlink" Target="https://www.ags.gob.mx/servicios/licitaciones/archivos/actas/Elaboraci%C3%B3n%20de%20Fallo%20GMA-004-19.pdf" TargetMode="External"/><Relationship Id="rId99" Type="http://schemas.openxmlformats.org/officeDocument/2006/relationships/hyperlink" Target="https://1drv.ms/b/s!Als_zwbhjAsehGvXWs2-ORB1FSJb" TargetMode="External"/><Relationship Id="rId101" Type="http://schemas.openxmlformats.org/officeDocument/2006/relationships/hyperlink" Target="https://1drv.ms/b/s!Als_zwbhjAsehGvXWs2-ORB1FSJb" TargetMode="External"/><Relationship Id="rId122" Type="http://schemas.openxmlformats.org/officeDocument/2006/relationships/hyperlink" Target="https://1drv.ms/b/s!Als_zwbhjAsehQfDy0zkHuH6hbOE" TargetMode="External"/><Relationship Id="rId143" Type="http://schemas.openxmlformats.org/officeDocument/2006/relationships/hyperlink" Target="http://transparencia.ags.gob.mx/SOPMA/2019/DM-0020-2019/Convocatoria001.pdf" TargetMode="External"/><Relationship Id="rId164" Type="http://schemas.openxmlformats.org/officeDocument/2006/relationships/hyperlink" Target="http://transparencia.ags.gob.mx/SOPMA/2019/DM-0030-2019/Minuta001.pdf" TargetMode="External"/><Relationship Id="rId185" Type="http://schemas.openxmlformats.org/officeDocument/2006/relationships/hyperlink" Target="http://transparencia.ags.gob.mx/SOPMA/2019/DM-0020-2019/ActaFallo001.pdf" TargetMode="External"/><Relationship Id="rId9" Type="http://schemas.openxmlformats.org/officeDocument/2006/relationships/hyperlink" Target="https://www.ags.gob.mx/servicios/licitaciones/archivos/bases/BASES%20DESPENSAS%20PUBLICAS%20GMA-003-19.pdf" TargetMode="External"/><Relationship Id="rId210" Type="http://schemas.openxmlformats.org/officeDocument/2006/relationships/hyperlink" Target="http://transparencia.ags.gob.mx/SOPMA/NoAplica.pdf" TargetMode="External"/><Relationship Id="rId26" Type="http://schemas.openxmlformats.org/officeDocument/2006/relationships/hyperlink" Target="https://1drv.ms/b/s!At5AUzNacOsNhDJFL_5hQU6lzKyg?e=9PsGi0" TargetMode="External"/><Relationship Id="rId231" Type="http://schemas.openxmlformats.org/officeDocument/2006/relationships/hyperlink" Target="http://transparencia.ags.gob.mx/SOPMA/2019/DM-0025-2019/ImpactoAmb001.pdf" TargetMode="External"/><Relationship Id="rId252" Type="http://schemas.openxmlformats.org/officeDocument/2006/relationships/hyperlink" Target="http://www.ags.gob.mx/SOPMA/TRANSPARENCIA/DEFAULT.ASP" TargetMode="External"/><Relationship Id="rId273" Type="http://schemas.openxmlformats.org/officeDocument/2006/relationships/hyperlink" Target="http://transparencia.ags.gob.mx/SOPMA/EnProceso.pdf" TargetMode="External"/><Relationship Id="rId294" Type="http://schemas.openxmlformats.org/officeDocument/2006/relationships/hyperlink" Target="https://1drv.ms/b/s!Als_zwbhjAsehGvXWs2-ORB1FSJb" TargetMode="External"/><Relationship Id="rId47" Type="http://schemas.openxmlformats.org/officeDocument/2006/relationships/hyperlink" Target="https://1drv.ms/b/s!Als_zwbhjAsehQfDy0zkHuH6hbOE" TargetMode="External"/><Relationship Id="rId68" Type="http://schemas.openxmlformats.org/officeDocument/2006/relationships/hyperlink" Target="https://1drv.ms/b/s!Als_zwbhjAsehQfDy0zkHuH6hbOE" TargetMode="External"/><Relationship Id="rId89" Type="http://schemas.openxmlformats.org/officeDocument/2006/relationships/hyperlink" Target="https://1drv.ms/b/s!Als_zwbhjAsehGvXWs2-ORB1FSJb" TargetMode="External"/><Relationship Id="rId112" Type="http://schemas.openxmlformats.org/officeDocument/2006/relationships/hyperlink" Target="https://1drv.ms/w/s!ArDIBrrVCDBIpRycIbIbLIlLvC8e" TargetMode="External"/><Relationship Id="rId133" Type="http://schemas.openxmlformats.org/officeDocument/2006/relationships/hyperlink" Target="https://www.ags.gob.mx/servicios/Concursos/ACTA%20DE%20FALLO%20TECNICO%20GMA-001-C-19.pdf" TargetMode="External"/><Relationship Id="rId154" Type="http://schemas.openxmlformats.org/officeDocument/2006/relationships/hyperlink" Target="http://transparencia.ags.gob.mx/SOPMA/2019/DM-0022-2019/Minuta001.pdf" TargetMode="External"/><Relationship Id="rId175" Type="http://schemas.openxmlformats.org/officeDocument/2006/relationships/hyperlink" Target="http://transparencia.ags.gob.mx/SOPMA/2019/DM-0025-2019/ActaApTecnica001.pdf" TargetMode="External"/><Relationship Id="rId196" Type="http://schemas.openxmlformats.org/officeDocument/2006/relationships/hyperlink" Target="http://transparencia.ags.gob.mx/SOPMA/2019/DM-0022-2019/Contrato001.pdf" TargetMode="External"/><Relationship Id="rId200" Type="http://schemas.openxmlformats.org/officeDocument/2006/relationships/hyperlink" Target="http://transparencia.ags.gob.mx/SOPMA/EnProceso.pdf" TargetMode="External"/><Relationship Id="rId16" Type="http://schemas.openxmlformats.org/officeDocument/2006/relationships/hyperlink" Target="https://1drv.ms/w/s!ArDIBrrVCDBIpRycIbIbLIlLvC8e" TargetMode="External"/><Relationship Id="rId221" Type="http://schemas.openxmlformats.org/officeDocument/2006/relationships/hyperlink" Target="http://transparencia.ags.gob.mx/SOPMA/NoAplica.pdf" TargetMode="External"/><Relationship Id="rId242" Type="http://schemas.openxmlformats.org/officeDocument/2006/relationships/hyperlink" Target="http://www.ags.gob.mx/SOPMA/TRANSPARENCIA/REPORTESVARIOS/CONTRATOS2.ASP?STRANIO=2019&amp;STRNOFOLIO=1820&amp;STRIDCONTRATISTA=0&amp;STRMITABLA0=4577" TargetMode="External"/><Relationship Id="rId263" Type="http://schemas.openxmlformats.org/officeDocument/2006/relationships/hyperlink" Target="http://www.ags.gob.mx/SOPMA/TRANSPARENCIA/DEFAULT.ASP" TargetMode="External"/><Relationship Id="rId284" Type="http://schemas.openxmlformats.org/officeDocument/2006/relationships/hyperlink" Target="http://transparencia.ags.gob.mx/SOPMA/EnProceso.pdf" TargetMode="External"/><Relationship Id="rId37" Type="http://schemas.openxmlformats.org/officeDocument/2006/relationships/hyperlink" Target="https://1drv.ms/w/s!ArDIBrrVCDBIpRycIbIbLIlLvC8e" TargetMode="External"/><Relationship Id="rId58" Type="http://schemas.openxmlformats.org/officeDocument/2006/relationships/hyperlink" Target="https://1drv.ms/b/s!Als_zwbhjAsehHIwQXS6lsrpBIG1" TargetMode="External"/><Relationship Id="rId79" Type="http://schemas.openxmlformats.org/officeDocument/2006/relationships/hyperlink" Target="https://www.ags.gob.mx/servicios/licitaciones/archivos/actas/Elaboraci%C3%B3n%20de%20Fallo%20GMA-004-19.pdf" TargetMode="External"/><Relationship Id="rId102" Type="http://schemas.openxmlformats.org/officeDocument/2006/relationships/hyperlink" Target="https://1drv.ms/b/s!Als_zwbhjAsehGvXWs2-ORB1FSJb" TargetMode="External"/><Relationship Id="rId123" Type="http://schemas.openxmlformats.org/officeDocument/2006/relationships/hyperlink" Target="https://1drv.ms/w/s!ArDIBrrVCDBIpRycIbIbLIlLvC8e" TargetMode="External"/><Relationship Id="rId144" Type="http://schemas.openxmlformats.org/officeDocument/2006/relationships/hyperlink" Target="http://transparencia.ags.gob.mx/SOPMA/2019/DM-0016-2019/Convocatoria001.pdf" TargetMode="External"/><Relationship Id="rId90" Type="http://schemas.openxmlformats.org/officeDocument/2006/relationships/hyperlink" Target="https://1drv.ms/b/s!Als_zwbhjAsehGvXWs2-ORB1FSJb" TargetMode="External"/><Relationship Id="rId165" Type="http://schemas.openxmlformats.org/officeDocument/2006/relationships/hyperlink" Target="http://transparencia.ags.gob.mx/SOPMA/2019/DM-0027-2019/Minuta001.pdf" TargetMode="External"/><Relationship Id="rId186" Type="http://schemas.openxmlformats.org/officeDocument/2006/relationships/hyperlink" Target="http://transparencia.ags.gob.mx/SOPMA/2019/DM-0016-2019/ActaFallo001.pdf" TargetMode="External"/><Relationship Id="rId211" Type="http://schemas.openxmlformats.org/officeDocument/2006/relationships/hyperlink" Target="http://transparencia.ags.gob.mx/SOPMA/NoAplica.pdf" TargetMode="External"/><Relationship Id="rId232" Type="http://schemas.openxmlformats.org/officeDocument/2006/relationships/hyperlink" Target="http://transparencia.ags.gob.mx/SOPMA/2019/DM-0029-2019/ImpactoAmb001.pdf" TargetMode="External"/><Relationship Id="rId253" Type="http://schemas.openxmlformats.org/officeDocument/2006/relationships/hyperlink" Target="http://www.ags.gob.mx/SOPMA/TRANSPARENCIA/DEFAULT.ASP" TargetMode="External"/><Relationship Id="rId274" Type="http://schemas.openxmlformats.org/officeDocument/2006/relationships/hyperlink" Target="http://transparencia.ags.gob.mx/SOPMA/EnProceso.pdf" TargetMode="External"/><Relationship Id="rId295" Type="http://schemas.openxmlformats.org/officeDocument/2006/relationships/hyperlink" Target="https://1drv.ms/b/s!Als_zwbhjAsehGvXWs2-ORB1FSJb" TargetMode="External"/><Relationship Id="rId27" Type="http://schemas.openxmlformats.org/officeDocument/2006/relationships/hyperlink" Target="https://www.ags.gob.mx/servicios/Concursos/BASES%20GMA-004-C-19.pdf" TargetMode="External"/><Relationship Id="rId48" Type="http://schemas.openxmlformats.org/officeDocument/2006/relationships/hyperlink" Target="https://1drv.ms/w/s!ArDIBrrVCDBIpRycIbIbLIlLvC8e" TargetMode="External"/><Relationship Id="rId69" Type="http://schemas.openxmlformats.org/officeDocument/2006/relationships/hyperlink" Target="https://1drv.ms/w/s!ArDIBrrVCDBIpRycIbIbLIlLvC8e" TargetMode="External"/><Relationship Id="rId113" Type="http://schemas.openxmlformats.org/officeDocument/2006/relationships/hyperlink" Target="https://1drv.ms/w/s!ArDIBrrVCDBIpRycIbIbLIlLvC8e" TargetMode="External"/><Relationship Id="rId134" Type="http://schemas.openxmlformats.org/officeDocument/2006/relationships/hyperlink" Target="https://www.ags.gob.mx/servicios/Concursos/Elaboraci%C3%B3n%20Fallo%20GMA-002-C-19.pdf" TargetMode="External"/><Relationship Id="rId80" Type="http://schemas.openxmlformats.org/officeDocument/2006/relationships/hyperlink" Target="https://1drv.ms/w/s!ArDIBrrVCDBIpRycIbIbLIlLvC8e" TargetMode="External"/><Relationship Id="rId155" Type="http://schemas.openxmlformats.org/officeDocument/2006/relationships/hyperlink" Target="http://transparencia.ags.gob.mx/SOPMA/2019/DM-0007-2019/Minuta001.pdf" TargetMode="External"/><Relationship Id="rId176" Type="http://schemas.openxmlformats.org/officeDocument/2006/relationships/hyperlink" Target="http://transparencia.ags.gob.mx/SOPMA/2019/DM-0029-2019/ActaApTecnica001.pdf" TargetMode="External"/><Relationship Id="rId197" Type="http://schemas.openxmlformats.org/officeDocument/2006/relationships/hyperlink" Target="http://transparencia.ags.gob.mx/SOPMA/2019/DM-0007-2019/Contrato001.pdf" TargetMode="External"/><Relationship Id="rId201" Type="http://schemas.openxmlformats.org/officeDocument/2006/relationships/hyperlink" Target="http://transparencia.ags.gob.mx/SOPMA/2019/DM-0016-2019/Contrato001.pdf" TargetMode="External"/><Relationship Id="rId222" Type="http://schemas.openxmlformats.org/officeDocument/2006/relationships/hyperlink" Target="http://transparencia.ags.gob.mx/SOPMA/2019/DM-0019-2019/ImpactoAmb001.pdf" TargetMode="External"/><Relationship Id="rId243" Type="http://schemas.openxmlformats.org/officeDocument/2006/relationships/hyperlink" Target="http://www.ags.gob.mx/SOPMA/TRANSPARENCIA/REPORTESVARIOS/CONTRATOS2.ASP?STRANIO=2019&amp;STRNOFOLIO=1815&amp;STRIDCONTRATISTA=0&amp;STRMITABLA0=4578" TargetMode="External"/><Relationship Id="rId264" Type="http://schemas.openxmlformats.org/officeDocument/2006/relationships/hyperlink" Target="http://transparencia.ags.gob.mx/SOPMA/2019/DM-0019-2019/ActaFisica001.pdf" TargetMode="External"/><Relationship Id="rId285" Type="http://schemas.openxmlformats.org/officeDocument/2006/relationships/hyperlink" Target="http://transparencia.ags.gob.mx/SOPMA/EnProceso.pdf" TargetMode="External"/><Relationship Id="rId17" Type="http://schemas.openxmlformats.org/officeDocument/2006/relationships/hyperlink" Target="https://1drv.ms/w/s!ArDIBrrVCDBIpRycIbIbLIlLvC8e" TargetMode="External"/><Relationship Id="rId38" Type="http://schemas.openxmlformats.org/officeDocument/2006/relationships/hyperlink" Target="https://1drv.ms/w/s!ArDIBrrVCDBIpRycIbIbLIlLvC8e" TargetMode="External"/><Relationship Id="rId59" Type="http://schemas.openxmlformats.org/officeDocument/2006/relationships/hyperlink" Target="https://www.ags.gob.mx/servicios/licitaciones/archivos/bases/BASES%20PUBLICACI&#211;N%20GMA-010-19.pdf" TargetMode="External"/><Relationship Id="rId103" Type="http://schemas.openxmlformats.org/officeDocument/2006/relationships/hyperlink" Target="https://1drv.ms/b/s!Als_zwbhjAsehGvXWs2-ORB1FSJb" TargetMode="External"/><Relationship Id="rId124" Type="http://schemas.openxmlformats.org/officeDocument/2006/relationships/hyperlink" Target="https://1drv.ms/w/s!ArDIBrrVCDBIpRycIbIbLIlLvC8e" TargetMode="External"/><Relationship Id="rId70" Type="http://schemas.openxmlformats.org/officeDocument/2006/relationships/hyperlink" Target="https://1drv.ms/w/s!ArDIBrrVCDBIpRycIbIbLIlLvC8e" TargetMode="External"/><Relationship Id="rId91" Type="http://schemas.openxmlformats.org/officeDocument/2006/relationships/hyperlink" Target="https://1drv.ms/b/s!Als_zwbhjAsehGvXWs2-ORB1FSJb" TargetMode="External"/><Relationship Id="rId145" Type="http://schemas.openxmlformats.org/officeDocument/2006/relationships/hyperlink" Target="http://transparencia.ags.gob.mx/SOPMA/2019/DM-0009-2019/Convocatoria001.pdf" TargetMode="External"/><Relationship Id="rId166" Type="http://schemas.openxmlformats.org/officeDocument/2006/relationships/hyperlink" Target="http://transparencia.ags.gob.mx/SOPMA/2019/DM-0019-2019/ActaApTecnica001.pdf" TargetMode="External"/><Relationship Id="rId187" Type="http://schemas.openxmlformats.org/officeDocument/2006/relationships/hyperlink" Target="http://transparencia.ags.gob.mx/SOPMA/2019/DM-0009-2019/ActaFallo001.pdf" TargetMode="External"/><Relationship Id="rId1" Type="http://schemas.openxmlformats.org/officeDocument/2006/relationships/hyperlink" Target="https://1drv.ms/w/s!ArDIBrrVCDBIpRycIbIbLIlLvC8e" TargetMode="External"/><Relationship Id="rId212" Type="http://schemas.openxmlformats.org/officeDocument/2006/relationships/hyperlink" Target="http://transparencia.ags.gob.mx/SOPMA/NoAplica.pdf" TargetMode="External"/><Relationship Id="rId233" Type="http://schemas.openxmlformats.org/officeDocument/2006/relationships/hyperlink" Target="http://transparencia.ags.gob.mx/SOPMA/2019/DM-0033-2019/ImpactoAmb001.pdf" TargetMode="External"/><Relationship Id="rId254" Type="http://schemas.openxmlformats.org/officeDocument/2006/relationships/hyperlink" Target="http://www.ags.gob.mx/SOPMA/TRANSPARENCIA/DEFAULT.ASP" TargetMode="External"/><Relationship Id="rId28" Type="http://schemas.openxmlformats.org/officeDocument/2006/relationships/hyperlink" Target="https://www.ags.gob.mx/servicios/Concursos/Junta%20de%20Aclaraciones%20GMA-004-C-19.pdf" TargetMode="External"/><Relationship Id="rId49" Type="http://schemas.openxmlformats.org/officeDocument/2006/relationships/hyperlink" Target="https://1drv.ms/w/s!ArDIBrrVCDBIpRycIbIbLIlLvC8e" TargetMode="External"/><Relationship Id="rId114" Type="http://schemas.openxmlformats.org/officeDocument/2006/relationships/hyperlink" Target="https://1drv.ms/w/s!ArDIBrrVCDBIpRycIbIbLIlLvC8e" TargetMode="External"/><Relationship Id="rId275" Type="http://schemas.openxmlformats.org/officeDocument/2006/relationships/hyperlink" Target="http://transparencia.ags.gob.mx/SOPMA/EnProceso.pdf" TargetMode="External"/><Relationship Id="rId296" Type="http://schemas.openxmlformats.org/officeDocument/2006/relationships/printerSettings" Target="../printerSettings/printerSettings1.bin"/><Relationship Id="rId60" Type="http://schemas.openxmlformats.org/officeDocument/2006/relationships/hyperlink" Target="https://www.ags.gob.mx/servicios/licitaciones/archivos/actas/ACLARACIONES%20GMA-010-19.pdf" TargetMode="External"/><Relationship Id="rId81" Type="http://schemas.openxmlformats.org/officeDocument/2006/relationships/hyperlink" Target="https://1drv.ms/w/s!ArDIBrrVCDBIpRycIbIbLIlLvC8e" TargetMode="External"/><Relationship Id="rId135" Type="http://schemas.openxmlformats.org/officeDocument/2006/relationships/hyperlink" Target="https://www.ags.gob.mx/servicios/Concursos/Elab%20Fallo%20GMA-005-C-19.pdf" TargetMode="External"/><Relationship Id="rId156" Type="http://schemas.openxmlformats.org/officeDocument/2006/relationships/hyperlink" Target="http://transparencia.ags.gob.mx/SOPMA/2019/DM-0008-2019/Minuta001.pdf" TargetMode="External"/><Relationship Id="rId177" Type="http://schemas.openxmlformats.org/officeDocument/2006/relationships/hyperlink" Target="http://transparencia.ags.gob.mx/SOPMA/2019/DM-0033-2019/ActaApTecnica001.pdf" TargetMode="External"/><Relationship Id="rId198" Type="http://schemas.openxmlformats.org/officeDocument/2006/relationships/hyperlink" Target="http://transparencia.ags.gob.mx/SOPMA/2019/DM-0008-2019/Contrato001.pdf" TargetMode="External"/><Relationship Id="rId202" Type="http://schemas.openxmlformats.org/officeDocument/2006/relationships/hyperlink" Target="http://transparencia.ags.gob.mx/SOPMA/2019/DM-0017-2019/Contrato001.pdf" TargetMode="External"/><Relationship Id="rId223" Type="http://schemas.openxmlformats.org/officeDocument/2006/relationships/hyperlink" Target="http://transparencia.ags.gob.mx/SOPMA/2019/DM-0021-2019/ImpactoAmb001.pdf" TargetMode="External"/><Relationship Id="rId244" Type="http://schemas.openxmlformats.org/officeDocument/2006/relationships/hyperlink" Target="http://www.ags.gob.mx/SOPMA/TRANSPARENCIA/REPORTESVARIOS/CONTRATOS2.ASP?STRANIO=2019&amp;STRNOFOLIO=1821&amp;STRIDCONTRATISTA=0&amp;STRMITABLA0=4579" TargetMode="External"/><Relationship Id="rId18" Type="http://schemas.openxmlformats.org/officeDocument/2006/relationships/hyperlink" Target="https://1drv.ms/w/s!ArDIBrrVCDBIpRycIbIbLIlLvC8e" TargetMode="External"/><Relationship Id="rId39" Type="http://schemas.openxmlformats.org/officeDocument/2006/relationships/hyperlink" Target="https://1drv.ms/w/s!ArDIBrrVCDBIpRycIbIbLIlLvC8e" TargetMode="External"/><Relationship Id="rId265" Type="http://schemas.openxmlformats.org/officeDocument/2006/relationships/hyperlink" Target="http://transparencia.ags.gob.mx/SOPMA/2019/DM-0021-2019/ActaFisica001.pdf" TargetMode="External"/><Relationship Id="rId286" Type="http://schemas.openxmlformats.org/officeDocument/2006/relationships/hyperlink" Target="http://transparencia.ags.gob.mx/SOPMA/EnProceso.pdf" TargetMode="External"/><Relationship Id="rId50" Type="http://schemas.openxmlformats.org/officeDocument/2006/relationships/hyperlink" Target="https://1drv.ms/w/s!ArDIBrrVCDBIpRycIbIbLIlLvC8e" TargetMode="External"/><Relationship Id="rId104" Type="http://schemas.openxmlformats.org/officeDocument/2006/relationships/hyperlink" Target="https://1drv.ms/b/s!Als_zwbhjAsehQfDy0zkHuH6hbOE" TargetMode="External"/><Relationship Id="rId125" Type="http://schemas.openxmlformats.org/officeDocument/2006/relationships/hyperlink" Target="https://1drv.ms/w/s!ArDIBrrVCDBIpRycIbIbLIlLvC8e" TargetMode="External"/><Relationship Id="rId146" Type="http://schemas.openxmlformats.org/officeDocument/2006/relationships/hyperlink" Target="http://transparencia.ags.gob.mx/SOPMA/2019/DM-0017-2019/Convocatoria001.pdf" TargetMode="External"/><Relationship Id="rId167" Type="http://schemas.openxmlformats.org/officeDocument/2006/relationships/hyperlink" Target="http://transparencia.ags.gob.mx/SOPMA/2019/DM-0021-2019/ActaApTecnica001.pdf" TargetMode="External"/><Relationship Id="rId188" Type="http://schemas.openxmlformats.org/officeDocument/2006/relationships/hyperlink" Target="http://transparencia.ags.gob.mx/SOPMA/2019/DM-0025-2019/ActaFallo001.pdf" TargetMode="External"/><Relationship Id="rId71" Type="http://schemas.openxmlformats.org/officeDocument/2006/relationships/hyperlink" Target="https://1drv.ms/w/s!ArDIBrrVCDBIpRycIbIbLIlLvC8e" TargetMode="External"/><Relationship Id="rId92" Type="http://schemas.openxmlformats.org/officeDocument/2006/relationships/hyperlink" Target="https://1drv.ms/b/s!Als_zwbhjAsehGvXWs2-ORB1FSJb" TargetMode="External"/><Relationship Id="rId213" Type="http://schemas.openxmlformats.org/officeDocument/2006/relationships/hyperlink" Target="http://transparencia.ags.gob.mx/SOPMA/NoAplica.pdf" TargetMode="External"/><Relationship Id="rId234" Type="http://schemas.openxmlformats.org/officeDocument/2006/relationships/hyperlink" Target="http://transparencia.ags.gob.mx/SOPMA/2019/DM-0030-2019/ImpactoAmb001.pdf" TargetMode="External"/><Relationship Id="rId2" Type="http://schemas.openxmlformats.org/officeDocument/2006/relationships/hyperlink" Target="https://1drv.ms/w/s!ArDIBrrVCDBIpRycIbIbLIlLvC8e" TargetMode="External"/><Relationship Id="rId29" Type="http://schemas.openxmlformats.org/officeDocument/2006/relationships/hyperlink" Target="https://www.ags.gob.mx/servicios/Concursos/Inscripcion%20GMA-004-C-19.pdf" TargetMode="External"/><Relationship Id="rId255" Type="http://schemas.openxmlformats.org/officeDocument/2006/relationships/hyperlink" Target="http://www.ags.gob.mx/SOPMA/TRANSPARENCIA/DEFAULT.ASP" TargetMode="External"/><Relationship Id="rId276" Type="http://schemas.openxmlformats.org/officeDocument/2006/relationships/hyperlink" Target="http://transparencia.ags.gob.mx/SOPMA/EnProceso.pdf" TargetMode="External"/><Relationship Id="rId40" Type="http://schemas.openxmlformats.org/officeDocument/2006/relationships/hyperlink" Target="https://1drv.ms/w/s!ArDIBrrVCDBIpRycIbIbLIlLvC8e" TargetMode="External"/><Relationship Id="rId115" Type="http://schemas.openxmlformats.org/officeDocument/2006/relationships/hyperlink" Target="https://1drv.ms/w/s!ArDIBrrVCDBIpRycIbIbLIlLvC8e" TargetMode="External"/><Relationship Id="rId136" Type="http://schemas.openxmlformats.org/officeDocument/2006/relationships/hyperlink" Target="https://www.ags.gob.mx/servicios/Concursos/LECTURA%20DE%20FALLO%20GMA-007-C-19.pdf" TargetMode="External"/><Relationship Id="rId157" Type="http://schemas.openxmlformats.org/officeDocument/2006/relationships/hyperlink" Target="http://transparencia.ags.gob.mx/SOPMA/2019/DM-0020-2019/Minuta001.pdf" TargetMode="External"/><Relationship Id="rId178" Type="http://schemas.openxmlformats.org/officeDocument/2006/relationships/hyperlink" Target="http://transparencia.ags.gob.mx/SOPMA/2019/DM-0030-2019/ActaApTecnica001.pdf" TargetMode="External"/><Relationship Id="rId61" Type="http://schemas.openxmlformats.org/officeDocument/2006/relationships/hyperlink" Target="https://www.ags.gob.mx/servicios/licitaciones/archivos/bases/BASES%20PUBLICACI&#211;N%20GMA-006-19.pdf" TargetMode="External"/><Relationship Id="rId82" Type="http://schemas.openxmlformats.org/officeDocument/2006/relationships/hyperlink" Target="https://1drv.ms/w/s!ArDIBrrVCDBIpRycIbIbLIlLvC8e" TargetMode="External"/><Relationship Id="rId199" Type="http://schemas.openxmlformats.org/officeDocument/2006/relationships/hyperlink" Target="http://transparencia.ags.gob.mx/SOPMA/2019/DM-0020-2019/Contrato001.pdf" TargetMode="External"/><Relationship Id="rId203" Type="http://schemas.openxmlformats.org/officeDocument/2006/relationships/hyperlink" Target="http://transparencia.ags.gob.mx/SOPMA/2019/DM-0025-2019/Contrato001.pdf" TargetMode="External"/><Relationship Id="rId19" Type="http://schemas.openxmlformats.org/officeDocument/2006/relationships/hyperlink" Target="https://1drv.ms/w/s!ArDIBrrVCDBIpRycIbIbLIlLvC8e" TargetMode="External"/><Relationship Id="rId224" Type="http://schemas.openxmlformats.org/officeDocument/2006/relationships/hyperlink" Target="http://transparencia.ags.gob.mx/SOPMA/2019/DM-0022-2019/ImpactoAmb001.pdf" TargetMode="External"/><Relationship Id="rId245" Type="http://schemas.openxmlformats.org/officeDocument/2006/relationships/hyperlink" Target="http://www.ags.gob.mx/SOPMA/TRANSPARENCIA/REPORTESVARIOS/CONTRATOS2.ASP?STRANIO=2019&amp;STRNOFOLIO=1829&amp;STRIDCONTRATISTA=0&amp;STRMITABLA0=4580" TargetMode="External"/><Relationship Id="rId266" Type="http://schemas.openxmlformats.org/officeDocument/2006/relationships/hyperlink" Target="http://transparencia.ags.gob.mx/SOPMA/2019/DM-0022-2019/ActaFisica001.pdf" TargetMode="External"/><Relationship Id="rId287" Type="http://schemas.openxmlformats.org/officeDocument/2006/relationships/hyperlink" Target="http://transparencia.ags.gob.mx/SOPMA/EnProceso.pdf" TargetMode="External"/><Relationship Id="rId30" Type="http://schemas.openxmlformats.org/officeDocument/2006/relationships/hyperlink" Target="https://1drv.ms/b/s!Als_zwbhjAsehQfDy0zkHuH6hbOE" TargetMode="External"/><Relationship Id="rId105" Type="http://schemas.openxmlformats.org/officeDocument/2006/relationships/hyperlink" Target="https://1drv.ms/w/s!ArDIBrrVCDBIpRycIbIbLIlLvC8e" TargetMode="External"/><Relationship Id="rId126" Type="http://schemas.openxmlformats.org/officeDocument/2006/relationships/hyperlink" Target="https://1drv.ms/w/s!ArDIBrrVCDBIpRycIbIbLIlLvC8e" TargetMode="External"/><Relationship Id="rId147" Type="http://schemas.openxmlformats.org/officeDocument/2006/relationships/hyperlink" Target="http://transparencia.ags.gob.mx/SOPMA/2019/DM-0025-2019/Convocatoria001.pdf" TargetMode="External"/><Relationship Id="rId168" Type="http://schemas.openxmlformats.org/officeDocument/2006/relationships/hyperlink" Target="http://transparencia.ags.gob.mx/SOPMA/2019/DM-0022-2019/ActaApTecnica001.pdf" TargetMode="External"/><Relationship Id="rId51" Type="http://schemas.openxmlformats.org/officeDocument/2006/relationships/hyperlink" Target="https://1drv.ms/w/s!ArDIBrrVCDBIpRycIbIbLIlLvC8e" TargetMode="External"/><Relationship Id="rId72" Type="http://schemas.openxmlformats.org/officeDocument/2006/relationships/hyperlink" Target="https://1drv.ms/w/s!ArDIBrrVCDBIpRycIbIbLIlLvC8e" TargetMode="External"/><Relationship Id="rId93" Type="http://schemas.openxmlformats.org/officeDocument/2006/relationships/hyperlink" Target="https://1drv.ms/w/s!ArDIBrrVCDBIpRycIbIbLIlLvC8e" TargetMode="External"/><Relationship Id="rId189" Type="http://schemas.openxmlformats.org/officeDocument/2006/relationships/hyperlink" Target="http://transparencia.ags.gob.mx/SOPMA/2019/DM-0029-2019/ActaFallo001.pdf" TargetMode="External"/><Relationship Id="rId3" Type="http://schemas.openxmlformats.org/officeDocument/2006/relationships/hyperlink" Target="https://1drv.ms/w/s!ArDIBrrVCDBIpRycIbIbLIlLvC8e" TargetMode="External"/><Relationship Id="rId214" Type="http://schemas.openxmlformats.org/officeDocument/2006/relationships/hyperlink" Target="http://transparencia.ags.gob.mx/SOPMA/NoAplica.pdf" TargetMode="External"/><Relationship Id="rId235" Type="http://schemas.openxmlformats.org/officeDocument/2006/relationships/hyperlink" Target="http://transparencia.ags.gob.mx/SOPMA/2019/DM-0027-2019/ImpactoAmb002.pdf" TargetMode="External"/><Relationship Id="rId256" Type="http://schemas.openxmlformats.org/officeDocument/2006/relationships/hyperlink" Target="http://www.ags.gob.mx/SOPMA/TRANSPARENCIA/DEFAULT.ASP" TargetMode="External"/><Relationship Id="rId277" Type="http://schemas.openxmlformats.org/officeDocument/2006/relationships/hyperlink" Target="http://transparencia.ags.gob.mx/SOPMA/EnProceso.pdf" TargetMode="External"/><Relationship Id="rId116" Type="http://schemas.openxmlformats.org/officeDocument/2006/relationships/hyperlink" Target="https://1drv.ms/w/s!ArDIBrrVCDBIpRycIbIbLIlLvC8e" TargetMode="External"/><Relationship Id="rId137" Type="http://schemas.openxmlformats.org/officeDocument/2006/relationships/hyperlink" Target="https://www.ags.gob.mx/servicios/Concursos/LECTURA%20DE%20FALLO%20GMA-006-19.pdf." TargetMode="External"/><Relationship Id="rId158" Type="http://schemas.openxmlformats.org/officeDocument/2006/relationships/hyperlink" Target="http://transparencia.ags.gob.mx/SOPMA/2019/DM-0016-2019/Minuta001.pdf" TargetMode="External"/><Relationship Id="rId20" Type="http://schemas.openxmlformats.org/officeDocument/2006/relationships/hyperlink" Target="https://1drv.ms/w/s!ArDIBrrVCDBIpRycIbIbLIlLvC8e" TargetMode="External"/><Relationship Id="rId41" Type="http://schemas.openxmlformats.org/officeDocument/2006/relationships/hyperlink" Target="https://1drv.ms/b/s!Als_zwbhjAsehQfDy0zkHuH6hbOE" TargetMode="External"/><Relationship Id="rId62" Type="http://schemas.openxmlformats.org/officeDocument/2006/relationships/hyperlink" Target="https://www.ags.gob.mx/servicios/licitaciones/archivos/actas/Junta%20de%20Aclaraciones%20GMA-007-19.pdf" TargetMode="External"/><Relationship Id="rId83" Type="http://schemas.openxmlformats.org/officeDocument/2006/relationships/hyperlink" Target="https://1drv.ms/w/s!ArDIBrrVCDBIpRycIbIbLIlLvC8e" TargetMode="External"/><Relationship Id="rId179" Type="http://schemas.openxmlformats.org/officeDocument/2006/relationships/hyperlink" Target="http://transparencia.ags.gob.mx/SOPMA/2019/DM-0027-2019/ActaApTecnica001.pdf" TargetMode="External"/><Relationship Id="rId190" Type="http://schemas.openxmlformats.org/officeDocument/2006/relationships/hyperlink" Target="http://transparencia.ags.gob.mx/SOPMA/2019/DM-0017-2019/ActaFallo001.pdf" TargetMode="External"/><Relationship Id="rId204" Type="http://schemas.openxmlformats.org/officeDocument/2006/relationships/hyperlink" Target="http://transparencia.ags.gob.mx/SOPMA/2019/DM-0029-2019/Contrato001.pdf" TargetMode="External"/><Relationship Id="rId225" Type="http://schemas.openxmlformats.org/officeDocument/2006/relationships/hyperlink" Target="http://transparencia.ags.gob.mx/SOPMA/2019/DM-0007-2019/ImpactoAmb001.pdf" TargetMode="External"/><Relationship Id="rId246" Type="http://schemas.openxmlformats.org/officeDocument/2006/relationships/hyperlink" Target="http://www.ags.gob.mx/SOPMA/TRANSPARENCIA/REPORTESVARIOS/CONTRATOS2.ASP?STRANIO=2019&amp;STRNOFOLIO=1832&amp;STRIDCONTRATISTA=0&amp;STRMITABLA0=4581" TargetMode="External"/><Relationship Id="rId267" Type="http://schemas.openxmlformats.org/officeDocument/2006/relationships/hyperlink" Target="http://transparencia.ags.gob.mx/SOPMA/2019/DM-0007-2019/ActaFisica001.pdf" TargetMode="External"/><Relationship Id="rId288" Type="http://schemas.openxmlformats.org/officeDocument/2006/relationships/hyperlink" Target="http://transparencia.ags.gob.mx/SOPMA/EnProceso.pdf" TargetMode="External"/><Relationship Id="rId106" Type="http://schemas.openxmlformats.org/officeDocument/2006/relationships/hyperlink" Target="https://1drv.ms/w/s!ArDIBrrVCDBIpRycIbIbLIlLvC8e" TargetMode="External"/><Relationship Id="rId127" Type="http://schemas.openxmlformats.org/officeDocument/2006/relationships/hyperlink" Target="https://1drv.ms/w/s!ArDIBrrVCDBIpRycIbIbLIlLvC8e" TargetMode="External"/><Relationship Id="rId10" Type="http://schemas.openxmlformats.org/officeDocument/2006/relationships/hyperlink" Target="https://www.ags.gob.mx/servicios/licitaciones/archivos/actas/ACTA%20DE%20JUNTA%20DE%20ACLARACIONES%20GMA-003-19.pdf" TargetMode="External"/><Relationship Id="rId31" Type="http://schemas.openxmlformats.org/officeDocument/2006/relationships/hyperlink" Target="https://1drv.ms/b/s!Als_zwbhjAsehQfDy0zkHuH6hbOE" TargetMode="External"/><Relationship Id="rId52" Type="http://schemas.openxmlformats.org/officeDocument/2006/relationships/hyperlink" Target="https://1drv.ms/w/s!ArDIBrrVCDBIpRycIbIbLIlLvC8e" TargetMode="External"/><Relationship Id="rId73" Type="http://schemas.openxmlformats.org/officeDocument/2006/relationships/hyperlink" Target="https://www.ags.gob.mx/servicios/licitaciones/archivos/actas/ACTA%20DE%20FALLO%20TECNICO%20GMA-023-19.pdf" TargetMode="External"/><Relationship Id="rId94" Type="http://schemas.openxmlformats.org/officeDocument/2006/relationships/hyperlink" Target="https://1drv.ms/w/s!ArDIBrrVCDBIpRycIbIbLIlLvC8e" TargetMode="External"/><Relationship Id="rId148" Type="http://schemas.openxmlformats.org/officeDocument/2006/relationships/hyperlink" Target="http://transparencia.ags.gob.mx/SOPMA/2019/DM-0029-2019/Convocatoria001.pdf" TargetMode="External"/><Relationship Id="rId169" Type="http://schemas.openxmlformats.org/officeDocument/2006/relationships/hyperlink" Target="http://transparencia.ags.gob.mx/SOPMA/2019/DM-0007-2019/ActaApTecnica001.pdf" TargetMode="External"/><Relationship Id="rId4" Type="http://schemas.openxmlformats.org/officeDocument/2006/relationships/hyperlink" Target="https://1drv.ms/w/s!ArDIBrrVCDBIpRycIbIbLIlLvC8e" TargetMode="External"/><Relationship Id="rId180" Type="http://schemas.openxmlformats.org/officeDocument/2006/relationships/hyperlink" Target="http://transparencia.ags.gob.mx/SOPMA/2019/DM-0019-2019/ActaFallo001.pdf" TargetMode="External"/><Relationship Id="rId215" Type="http://schemas.openxmlformats.org/officeDocument/2006/relationships/hyperlink" Target="http://transparencia.ags.gob.mx/SOPMA/NoAplica.pdf" TargetMode="External"/><Relationship Id="rId236" Type="http://schemas.openxmlformats.org/officeDocument/2006/relationships/hyperlink" Target="http://www.ags.gob.mx/SOPMA/TRANSPARENCIA/REPORTESVARIOS/CONTRATOS2.ASP?STRANIO=2019&amp;STRNOFOLIO=1823&amp;STRIDCONTRATISTA=0&amp;STRMITABLA0=4553" TargetMode="External"/><Relationship Id="rId257" Type="http://schemas.openxmlformats.org/officeDocument/2006/relationships/hyperlink" Target="http://www.ags.gob.mx/SOPMA/TRANSPARENCIA/DEFAULT.ASP" TargetMode="External"/><Relationship Id="rId278" Type="http://schemas.openxmlformats.org/officeDocument/2006/relationships/hyperlink" Target="http://transparencia.ags.gob.mx/SOPMA/EnProceso.pdf" TargetMode="External"/><Relationship Id="rId42" Type="http://schemas.openxmlformats.org/officeDocument/2006/relationships/hyperlink" Target="https://1drv.ms/w/s!ArDIBrrVCDBIpRycIbIbLIlLvC8e" TargetMode="External"/><Relationship Id="rId84" Type="http://schemas.openxmlformats.org/officeDocument/2006/relationships/hyperlink" Target="https://1drv.ms/b/s!Als_zwbhjAsehGvXWs2-ORB1FSJb" TargetMode="External"/><Relationship Id="rId138" Type="http://schemas.openxmlformats.org/officeDocument/2006/relationships/hyperlink" Target="http://transparencia.ags.gob.mx/SOPMA/2019/DM-0019-2019/Convocatoria001.pdf" TargetMode="External"/><Relationship Id="rId191" Type="http://schemas.openxmlformats.org/officeDocument/2006/relationships/hyperlink" Target="http://transparencia.ags.gob.mx/SOPMA/2019/DM-0033-2019/ActaFallo001.pdf" TargetMode="External"/><Relationship Id="rId205" Type="http://schemas.openxmlformats.org/officeDocument/2006/relationships/hyperlink" Target="http://transparencia.ags.gob.mx/SOPMA/2019/DM-0033-2019/Contrato001.pdf" TargetMode="External"/><Relationship Id="rId247" Type="http://schemas.openxmlformats.org/officeDocument/2006/relationships/hyperlink" Target="http://www.ags.gob.mx/SOPMA/TRANSPARENCIA/REPORTESVARIOS/CONTRATOS2.ASP?STRANIO=2019&amp;STRNOFOLIO=1836&amp;STRIDCONTRATISTA=0&amp;STRMITABLA0=4582" TargetMode="External"/><Relationship Id="rId107" Type="http://schemas.openxmlformats.org/officeDocument/2006/relationships/hyperlink" Target="https://1drv.ms/w/s!ArDIBrrVCDBIpRycIbIbLIlLvC8e" TargetMode="External"/><Relationship Id="rId289" Type="http://schemas.openxmlformats.org/officeDocument/2006/relationships/hyperlink" Target="http://transparencia.ags.gob.mx/SOPMA/EnProceso.pdf" TargetMode="External"/><Relationship Id="rId11" Type="http://schemas.openxmlformats.org/officeDocument/2006/relationships/hyperlink" Target="https://www.ags.gob.mx/servicios/licitaciones/archivos/actas/ACTA%20DE%20INSCRIPCION%20GMA-003-19.pdf" TargetMode="External"/><Relationship Id="rId53" Type="http://schemas.openxmlformats.org/officeDocument/2006/relationships/hyperlink" Target="https://1drv.ms/w/s!ArDIBrrVCDBIpRycIbIbLIlLvC8e" TargetMode="External"/><Relationship Id="rId149" Type="http://schemas.openxmlformats.org/officeDocument/2006/relationships/hyperlink" Target="http://transparencia.ags.gob.mx/SOPMA/2019/DM-0033-2019/Convocatoria001.pdf" TargetMode="External"/><Relationship Id="rId95" Type="http://schemas.openxmlformats.org/officeDocument/2006/relationships/hyperlink" Target="https://1drv.ms/w/s!ArDIBrrVCDBIpRycIbIbLIlLvC8e" TargetMode="External"/><Relationship Id="rId160" Type="http://schemas.openxmlformats.org/officeDocument/2006/relationships/hyperlink" Target="http://transparencia.ags.gob.mx/SOPMA/2019/DM-0017-2019/Minuta001.pdf" TargetMode="External"/><Relationship Id="rId216" Type="http://schemas.openxmlformats.org/officeDocument/2006/relationships/hyperlink" Target="http://transparencia.ags.gob.mx/SOPMA/NoAplica.pdf" TargetMode="External"/><Relationship Id="rId258" Type="http://schemas.openxmlformats.org/officeDocument/2006/relationships/hyperlink" Target="http://www.ags.gob.mx/SOPMA/TRANSPARENCIA/DEFAULT.ASP" TargetMode="External"/><Relationship Id="rId22" Type="http://schemas.openxmlformats.org/officeDocument/2006/relationships/hyperlink" Target="https://1drv.ms/w/s!ArDIBrrVCDBIpRycIbIbLIlLvC8e" TargetMode="External"/><Relationship Id="rId64" Type="http://schemas.openxmlformats.org/officeDocument/2006/relationships/hyperlink" Target="https://1drv.ms/w/s!ArDIBrrVCDBIpRycIbIbLIlLvC8e" TargetMode="External"/><Relationship Id="rId118" Type="http://schemas.openxmlformats.org/officeDocument/2006/relationships/hyperlink" Target="https://1drv.ms/w/s!ArDIBrrVCDBIpRycIbIbLIlLvC8e" TargetMode="External"/><Relationship Id="rId171" Type="http://schemas.openxmlformats.org/officeDocument/2006/relationships/hyperlink" Target="http://transparencia.ags.gob.mx/SOPMA/2019/DM-0020-2019/ActaApTecnica001.pdf" TargetMode="External"/><Relationship Id="rId227" Type="http://schemas.openxmlformats.org/officeDocument/2006/relationships/hyperlink" Target="http://transparencia.ags.gob.mx/SOPMA/2019/DM-0020-2019/ImpactoAmb002.pdf" TargetMode="External"/><Relationship Id="rId269" Type="http://schemas.openxmlformats.org/officeDocument/2006/relationships/hyperlink" Target="http://transparencia.ags.gob.mx/SOPMA/EnProceso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2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8.85546875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1" t="s">
        <v>76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ht="39" x14ac:dyDescent="0.25">
      <c r="A7" s="3" t="s">
        <v>77</v>
      </c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  <c r="M7" s="3" t="s">
        <v>89</v>
      </c>
      <c r="N7" s="3" t="s">
        <v>90</v>
      </c>
      <c r="O7" s="3" t="s">
        <v>91</v>
      </c>
      <c r="P7" s="3" t="s">
        <v>92</v>
      </c>
      <c r="Q7" s="3" t="s">
        <v>93</v>
      </c>
      <c r="R7" s="3" t="s">
        <v>94</v>
      </c>
      <c r="S7" s="3" t="s">
        <v>95</v>
      </c>
      <c r="T7" s="3" t="s">
        <v>96</v>
      </c>
      <c r="U7" s="3" t="s">
        <v>97</v>
      </c>
      <c r="V7" s="3" t="s">
        <v>98</v>
      </c>
      <c r="W7" s="3" t="s">
        <v>99</v>
      </c>
      <c r="X7" s="3" t="s">
        <v>100</v>
      </c>
      <c r="Y7" s="3" t="s">
        <v>101</v>
      </c>
      <c r="Z7" s="3" t="s">
        <v>102</v>
      </c>
      <c r="AA7" s="3" t="s">
        <v>103</v>
      </c>
      <c r="AB7" s="3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3" t="s">
        <v>109</v>
      </c>
      <c r="AH7" s="3" t="s">
        <v>110</v>
      </c>
      <c r="AI7" s="3" t="s">
        <v>111</v>
      </c>
      <c r="AJ7" s="3" t="s">
        <v>112</v>
      </c>
      <c r="AK7" s="3" t="s">
        <v>113</v>
      </c>
      <c r="AL7" s="3" t="s">
        <v>114</v>
      </c>
      <c r="AM7" s="3" t="s">
        <v>115</v>
      </c>
      <c r="AN7" s="3" t="s">
        <v>116</v>
      </c>
      <c r="AO7" s="3" t="s">
        <v>117</v>
      </c>
      <c r="AP7" s="3" t="s">
        <v>118</v>
      </c>
      <c r="AQ7" s="3" t="s">
        <v>119</v>
      </c>
      <c r="AR7" s="3" t="s">
        <v>120</v>
      </c>
      <c r="AS7" s="3" t="s">
        <v>121</v>
      </c>
      <c r="AT7" s="3" t="s">
        <v>122</v>
      </c>
      <c r="AU7" s="3" t="s">
        <v>123</v>
      </c>
      <c r="AV7" s="3" t="s">
        <v>124</v>
      </c>
      <c r="AW7" s="3" t="s">
        <v>125</v>
      </c>
      <c r="AX7" s="3" t="s">
        <v>126</v>
      </c>
      <c r="AY7" s="3" t="s">
        <v>127</v>
      </c>
      <c r="AZ7" s="3" t="s">
        <v>128</v>
      </c>
      <c r="BA7" s="3" t="s">
        <v>129</v>
      </c>
      <c r="BB7" s="3" t="s">
        <v>130</v>
      </c>
      <c r="BC7" s="3" t="s">
        <v>131</v>
      </c>
      <c r="BD7" s="3" t="s">
        <v>132</v>
      </c>
      <c r="BE7" s="3" t="s">
        <v>133</v>
      </c>
      <c r="BF7" s="3" t="s">
        <v>134</v>
      </c>
      <c r="BG7" s="3" t="s">
        <v>135</v>
      </c>
      <c r="BH7" s="3" t="s">
        <v>136</v>
      </c>
    </row>
    <row r="8" spans="1:60" s="16" customFormat="1" x14ac:dyDescent="0.25">
      <c r="A8" s="16">
        <v>2019</v>
      </c>
      <c r="B8" s="17">
        <v>43466</v>
      </c>
      <c r="C8" s="17">
        <v>43555</v>
      </c>
      <c r="D8" s="16" t="s">
        <v>137</v>
      </c>
      <c r="E8" s="16" t="s">
        <v>142</v>
      </c>
      <c r="F8" s="16">
        <v>1</v>
      </c>
      <c r="G8" s="16" t="s">
        <v>486</v>
      </c>
      <c r="H8" s="18" t="s">
        <v>487</v>
      </c>
      <c r="I8" s="17">
        <v>43489</v>
      </c>
      <c r="J8" s="16" t="s">
        <v>602</v>
      </c>
      <c r="K8" s="16">
        <v>1</v>
      </c>
      <c r="L8" s="17">
        <v>43497</v>
      </c>
      <c r="M8" s="16">
        <v>1</v>
      </c>
      <c r="N8" s="16">
        <v>1</v>
      </c>
      <c r="O8" s="18" t="s">
        <v>488</v>
      </c>
      <c r="P8" s="18" t="s">
        <v>489</v>
      </c>
      <c r="Q8" s="18" t="s">
        <v>490</v>
      </c>
      <c r="R8" s="16" t="s">
        <v>265</v>
      </c>
      <c r="S8" s="16" t="s">
        <v>266</v>
      </c>
      <c r="T8" s="16" t="s">
        <v>267</v>
      </c>
      <c r="U8" s="16" t="s">
        <v>491</v>
      </c>
      <c r="V8" s="16" t="s">
        <v>268</v>
      </c>
      <c r="W8" s="16" t="s">
        <v>443</v>
      </c>
      <c r="X8" s="16" t="str">
        <f>Z8</f>
        <v>SECRETARIA DESARROLLO SOCIAL</v>
      </c>
      <c r="Y8" s="16" t="s">
        <v>492</v>
      </c>
      <c r="Z8" s="16" t="s">
        <v>493</v>
      </c>
      <c r="AA8" s="16" t="s">
        <v>621</v>
      </c>
      <c r="AB8" s="17">
        <f>AK8</f>
        <v>43514</v>
      </c>
      <c r="AC8" s="19">
        <f t="shared" ref="AC8:AC9" si="0">AD8/1.16</f>
        <v>1989888.0000000002</v>
      </c>
      <c r="AD8" s="19">
        <v>2308270.0800000001</v>
      </c>
      <c r="AE8" s="19">
        <f>AD8</f>
        <v>2308270.0800000001</v>
      </c>
      <c r="AF8" s="19">
        <f>AD8</f>
        <v>2308270.0800000001</v>
      </c>
      <c r="AG8" s="16" t="s">
        <v>445</v>
      </c>
      <c r="AH8" s="16" t="s">
        <v>445</v>
      </c>
      <c r="AI8" s="16" t="s">
        <v>446</v>
      </c>
      <c r="AJ8" s="16" t="str">
        <f t="shared" ref="AJ8:AJ9" si="1">J8</f>
        <v>Arrendamiento de autobuses</v>
      </c>
      <c r="AK8" s="17">
        <v>43514</v>
      </c>
      <c r="AL8" s="17">
        <f>AK8</f>
        <v>43514</v>
      </c>
      <c r="AM8" s="18" t="s">
        <v>620</v>
      </c>
      <c r="AN8" s="18" t="s">
        <v>494</v>
      </c>
      <c r="AO8" s="16">
        <v>1</v>
      </c>
      <c r="AP8" s="16" t="s">
        <v>147</v>
      </c>
      <c r="AQ8" s="16" t="s">
        <v>421</v>
      </c>
      <c r="AR8" s="16" t="s">
        <v>421</v>
      </c>
      <c r="AS8" s="16" t="s">
        <v>415</v>
      </c>
      <c r="AT8" s="16" t="s">
        <v>415</v>
      </c>
      <c r="AU8" s="18" t="s">
        <v>495</v>
      </c>
      <c r="AV8" s="16" t="s">
        <v>415</v>
      </c>
      <c r="AW8" s="16" t="s">
        <v>150</v>
      </c>
      <c r="AX8" s="16" t="s">
        <v>152</v>
      </c>
      <c r="AY8" s="16">
        <v>1</v>
      </c>
      <c r="AZ8" s="16" t="s">
        <v>416</v>
      </c>
      <c r="BA8" s="18" t="s">
        <v>417</v>
      </c>
      <c r="BB8" s="18" t="s">
        <v>417</v>
      </c>
      <c r="BC8" s="18" t="s">
        <v>417</v>
      </c>
      <c r="BD8" s="18" t="s">
        <v>417</v>
      </c>
      <c r="BE8" s="16" t="s">
        <v>418</v>
      </c>
      <c r="BF8" s="17">
        <v>43556</v>
      </c>
      <c r="BG8" s="17">
        <v>43556</v>
      </c>
      <c r="BH8" s="16" t="s">
        <v>200</v>
      </c>
    </row>
    <row r="9" spans="1:60" s="16" customFormat="1" x14ac:dyDescent="0.25">
      <c r="A9" s="16">
        <v>2019</v>
      </c>
      <c r="B9" s="17">
        <v>43466</v>
      </c>
      <c r="C9" s="17">
        <v>43555</v>
      </c>
      <c r="D9" s="16" t="s">
        <v>137</v>
      </c>
      <c r="E9" s="16" t="s">
        <v>142</v>
      </c>
      <c r="F9" s="16">
        <v>2</v>
      </c>
      <c r="G9" s="16" t="s">
        <v>496</v>
      </c>
      <c r="H9" s="18" t="s">
        <v>497</v>
      </c>
      <c r="I9" s="17">
        <v>43493</v>
      </c>
      <c r="J9" s="16" t="s">
        <v>603</v>
      </c>
      <c r="K9" s="16">
        <v>2</v>
      </c>
      <c r="L9" s="17">
        <v>43502</v>
      </c>
      <c r="M9" s="16">
        <v>2</v>
      </c>
      <c r="N9" s="16">
        <v>2</v>
      </c>
      <c r="O9" s="18" t="s">
        <v>498</v>
      </c>
      <c r="P9" s="18" t="s">
        <v>499</v>
      </c>
      <c r="Q9" s="18" t="s">
        <v>500</v>
      </c>
      <c r="R9" s="16" t="s">
        <v>440</v>
      </c>
      <c r="S9" s="16" t="s">
        <v>440</v>
      </c>
      <c r="T9" s="16" t="s">
        <v>440</v>
      </c>
      <c r="U9" s="16" t="s">
        <v>501</v>
      </c>
      <c r="V9" s="16" t="s">
        <v>261</v>
      </c>
      <c r="W9" s="16" t="s">
        <v>443</v>
      </c>
      <c r="X9" s="16" t="str">
        <f>Y9</f>
        <v>SECRETARIA DE ADMINISTRACION</v>
      </c>
      <c r="Y9" s="16" t="s">
        <v>492</v>
      </c>
      <c r="Z9" s="16" t="s">
        <v>493</v>
      </c>
      <c r="AA9" s="16" t="s">
        <v>622</v>
      </c>
      <c r="AB9" s="17">
        <f t="shared" ref="AB9" si="2">AK9</f>
        <v>43516</v>
      </c>
      <c r="AC9" s="19">
        <f t="shared" si="0"/>
        <v>3701727.0000000005</v>
      </c>
      <c r="AD9" s="19">
        <f>2298980.22+1995023.1</f>
        <v>4294003.32</v>
      </c>
      <c r="AE9" s="19">
        <f t="shared" ref="AE9" si="3">AD9</f>
        <v>4294003.32</v>
      </c>
      <c r="AF9" s="19">
        <f>AD9</f>
        <v>4294003.32</v>
      </c>
      <c r="AG9" s="16" t="s">
        <v>445</v>
      </c>
      <c r="AH9" s="16" t="s">
        <v>445</v>
      </c>
      <c r="AI9" s="16" t="s">
        <v>446</v>
      </c>
      <c r="AJ9" s="16" t="str">
        <f t="shared" si="1"/>
        <v>Uniformes</v>
      </c>
      <c r="AK9" s="17">
        <v>43516</v>
      </c>
      <c r="AL9" s="17">
        <v>43516</v>
      </c>
      <c r="AM9" s="18" t="s">
        <v>623</v>
      </c>
      <c r="AN9" s="18" t="s">
        <v>494</v>
      </c>
      <c r="AO9" s="16">
        <v>2</v>
      </c>
      <c r="AP9" s="16" t="s">
        <v>147</v>
      </c>
      <c r="AQ9" s="16" t="s">
        <v>421</v>
      </c>
      <c r="AR9" s="16" t="s">
        <v>421</v>
      </c>
      <c r="AS9" s="16" t="s">
        <v>415</v>
      </c>
      <c r="AT9" s="16" t="s">
        <v>415</v>
      </c>
      <c r="AU9" s="18" t="s">
        <v>495</v>
      </c>
      <c r="AV9" s="16" t="s">
        <v>415</v>
      </c>
      <c r="AW9" s="16" t="s">
        <v>150</v>
      </c>
      <c r="AX9" s="16" t="s">
        <v>152</v>
      </c>
      <c r="AY9" s="16">
        <v>1</v>
      </c>
      <c r="AZ9" s="16" t="s">
        <v>416</v>
      </c>
      <c r="BA9" s="18" t="s">
        <v>417</v>
      </c>
      <c r="BB9" s="18" t="s">
        <v>417</v>
      </c>
      <c r="BC9" s="18" t="s">
        <v>417</v>
      </c>
      <c r="BD9" s="18" t="s">
        <v>417</v>
      </c>
      <c r="BE9" s="16" t="s">
        <v>418</v>
      </c>
      <c r="BF9" s="17">
        <v>43556</v>
      </c>
      <c r="BG9" s="17">
        <v>43556</v>
      </c>
      <c r="BH9" s="16" t="s">
        <v>200</v>
      </c>
    </row>
    <row r="10" spans="1:60" s="16" customFormat="1" x14ac:dyDescent="0.25">
      <c r="A10" s="16">
        <v>2019</v>
      </c>
      <c r="B10" s="17">
        <v>43466</v>
      </c>
      <c r="C10" s="17">
        <v>43555</v>
      </c>
      <c r="D10" s="16" t="s">
        <v>137</v>
      </c>
      <c r="E10" s="16" t="s">
        <v>142</v>
      </c>
      <c r="F10" s="16">
        <v>3</v>
      </c>
      <c r="G10" s="16" t="s">
        <v>436</v>
      </c>
      <c r="H10" s="18" t="s">
        <v>437</v>
      </c>
      <c r="I10" s="17">
        <v>43552</v>
      </c>
      <c r="J10" s="16" t="s">
        <v>455</v>
      </c>
      <c r="K10" s="16">
        <v>3</v>
      </c>
      <c r="L10" s="17">
        <v>43557</v>
      </c>
      <c r="M10" s="16">
        <v>3</v>
      </c>
      <c r="N10" s="16">
        <v>3</v>
      </c>
      <c r="O10" s="18" t="s">
        <v>438</v>
      </c>
      <c r="P10" s="18" t="s">
        <v>439</v>
      </c>
      <c r="Q10" s="18" t="s">
        <v>485</v>
      </c>
      <c r="R10" s="16" t="s">
        <v>440</v>
      </c>
      <c r="S10" s="16" t="s">
        <v>440</v>
      </c>
      <c r="T10" s="16" t="s">
        <v>440</v>
      </c>
      <c r="U10" s="16" t="s">
        <v>441</v>
      </c>
      <c r="V10" s="16" t="s">
        <v>442</v>
      </c>
      <c r="W10" s="16" t="s">
        <v>443</v>
      </c>
      <c r="X10" s="16" t="s">
        <v>456</v>
      </c>
      <c r="Y10" s="16" t="s">
        <v>456</v>
      </c>
      <c r="Z10" s="16" t="s">
        <v>456</v>
      </c>
      <c r="AA10" s="16" t="s">
        <v>444</v>
      </c>
      <c r="AB10" s="17">
        <v>43563</v>
      </c>
      <c r="AC10" s="19">
        <v>6004884.8700000001</v>
      </c>
      <c r="AD10" s="19">
        <v>6965666.46</v>
      </c>
      <c r="AE10" s="19">
        <v>0</v>
      </c>
      <c r="AF10" s="19">
        <v>0</v>
      </c>
      <c r="AG10" s="16" t="s">
        <v>445</v>
      </c>
      <c r="AH10" s="16" t="s">
        <v>445</v>
      </c>
      <c r="AI10" s="16" t="s">
        <v>446</v>
      </c>
      <c r="AJ10" s="16" t="s">
        <v>455</v>
      </c>
      <c r="AK10" s="17">
        <v>43563</v>
      </c>
      <c r="AL10" s="17">
        <v>43466</v>
      </c>
      <c r="AM10" s="18" t="s">
        <v>447</v>
      </c>
      <c r="AN10" s="18" t="s">
        <v>448</v>
      </c>
      <c r="AO10" s="16">
        <v>3</v>
      </c>
      <c r="AP10" s="16" t="s">
        <v>147</v>
      </c>
      <c r="AQ10" s="16" t="s">
        <v>421</v>
      </c>
      <c r="AR10" s="16" t="s">
        <v>421</v>
      </c>
      <c r="AS10" s="16" t="s">
        <v>415</v>
      </c>
      <c r="AT10" s="16" t="s">
        <v>415</v>
      </c>
      <c r="AU10" s="18" t="s">
        <v>428</v>
      </c>
      <c r="AV10" s="16" t="s">
        <v>415</v>
      </c>
      <c r="AW10" s="16" t="s">
        <v>150</v>
      </c>
      <c r="AX10" s="16" t="s">
        <v>152</v>
      </c>
      <c r="AY10" s="16">
        <v>1</v>
      </c>
      <c r="AZ10" s="16" t="s">
        <v>416</v>
      </c>
      <c r="BA10" s="18" t="s">
        <v>417</v>
      </c>
      <c r="BB10" s="18" t="s">
        <v>417</v>
      </c>
      <c r="BC10" s="18" t="s">
        <v>417</v>
      </c>
      <c r="BD10" s="18" t="s">
        <v>417</v>
      </c>
      <c r="BE10" s="16" t="s">
        <v>418</v>
      </c>
      <c r="BF10" s="17">
        <v>43556</v>
      </c>
      <c r="BG10" s="17">
        <v>43556</v>
      </c>
      <c r="BH10" s="16" t="s">
        <v>458</v>
      </c>
    </row>
    <row r="11" spans="1:60" s="16" customFormat="1" x14ac:dyDescent="0.25">
      <c r="A11" s="16">
        <v>2019</v>
      </c>
      <c r="B11" s="17">
        <v>43466</v>
      </c>
      <c r="C11" s="17">
        <v>43555</v>
      </c>
      <c r="D11" s="16" t="s">
        <v>137</v>
      </c>
      <c r="E11" s="16" t="s">
        <v>142</v>
      </c>
      <c r="F11" s="16">
        <v>4</v>
      </c>
      <c r="G11" s="16" t="s">
        <v>436</v>
      </c>
      <c r="H11" s="18" t="s">
        <v>437</v>
      </c>
      <c r="I11" s="17">
        <v>43552</v>
      </c>
      <c r="J11" s="16" t="s">
        <v>455</v>
      </c>
      <c r="K11" s="16">
        <v>4</v>
      </c>
      <c r="L11" s="17">
        <v>43557</v>
      </c>
      <c r="M11" s="16">
        <v>4</v>
      </c>
      <c r="N11" s="16">
        <v>4</v>
      </c>
      <c r="O11" s="18" t="s">
        <v>438</v>
      </c>
      <c r="P11" s="18" t="s">
        <v>439</v>
      </c>
      <c r="Q11" s="18" t="s">
        <v>485</v>
      </c>
      <c r="R11" s="16" t="s">
        <v>449</v>
      </c>
      <c r="S11" s="16" t="s">
        <v>450</v>
      </c>
      <c r="T11" s="16" t="s">
        <v>451</v>
      </c>
      <c r="U11" s="16" t="s">
        <v>457</v>
      </c>
      <c r="V11" s="16" t="s">
        <v>452</v>
      </c>
      <c r="W11" s="16" t="s">
        <v>443</v>
      </c>
      <c r="X11" s="16" t="s">
        <v>456</v>
      </c>
      <c r="Y11" s="16" t="s">
        <v>456</v>
      </c>
      <c r="Z11" s="16" t="s">
        <v>456</v>
      </c>
      <c r="AA11" s="16" t="s">
        <v>453</v>
      </c>
      <c r="AB11" s="17">
        <v>43563</v>
      </c>
      <c r="AC11" s="19">
        <v>22135148.309999999</v>
      </c>
      <c r="AD11" s="19">
        <v>22856612.75</v>
      </c>
      <c r="AE11" s="19">
        <v>0</v>
      </c>
      <c r="AF11" s="19">
        <v>0</v>
      </c>
      <c r="AG11" s="16" t="s">
        <v>445</v>
      </c>
      <c r="AH11" s="16" t="s">
        <v>445</v>
      </c>
      <c r="AI11" s="16" t="s">
        <v>446</v>
      </c>
      <c r="AJ11" s="16" t="s">
        <v>455</v>
      </c>
      <c r="AK11" s="17">
        <v>43563</v>
      </c>
      <c r="AL11" s="17">
        <v>43466</v>
      </c>
      <c r="AM11" s="18" t="s">
        <v>454</v>
      </c>
      <c r="AN11" s="18" t="s">
        <v>448</v>
      </c>
      <c r="AO11" s="16">
        <v>4</v>
      </c>
      <c r="AP11" s="16" t="s">
        <v>147</v>
      </c>
      <c r="AQ11" s="16" t="s">
        <v>421</v>
      </c>
      <c r="AR11" s="16" t="s">
        <v>421</v>
      </c>
      <c r="AS11" s="16" t="s">
        <v>415</v>
      </c>
      <c r="AT11" s="16" t="s">
        <v>415</v>
      </c>
      <c r="AU11" s="18" t="s">
        <v>428</v>
      </c>
      <c r="AV11" s="16" t="s">
        <v>415</v>
      </c>
      <c r="AW11" s="16" t="s">
        <v>150</v>
      </c>
      <c r="AX11" s="16" t="s">
        <v>152</v>
      </c>
      <c r="AY11" s="16">
        <v>1</v>
      </c>
      <c r="AZ11" s="16" t="s">
        <v>416</v>
      </c>
      <c r="BA11" s="18" t="s">
        <v>417</v>
      </c>
      <c r="BB11" s="18" t="s">
        <v>417</v>
      </c>
      <c r="BC11" s="18" t="s">
        <v>417</v>
      </c>
      <c r="BD11" s="18" t="s">
        <v>417</v>
      </c>
      <c r="BE11" s="16" t="s">
        <v>418</v>
      </c>
      <c r="BF11" s="17">
        <v>43556</v>
      </c>
      <c r="BG11" s="17">
        <v>43556</v>
      </c>
      <c r="BH11" s="16" t="s">
        <v>458</v>
      </c>
    </row>
    <row r="12" spans="1:60" s="16" customFormat="1" x14ac:dyDescent="0.25">
      <c r="A12" s="16">
        <v>2019</v>
      </c>
      <c r="B12" s="17">
        <v>43466</v>
      </c>
      <c r="C12" s="17">
        <v>43555</v>
      </c>
      <c r="D12" s="16" t="s">
        <v>137</v>
      </c>
      <c r="E12" s="16" t="s">
        <v>142</v>
      </c>
      <c r="F12" s="16">
        <v>5</v>
      </c>
      <c r="G12" s="16" t="s">
        <v>502</v>
      </c>
      <c r="H12" s="18" t="s">
        <v>503</v>
      </c>
      <c r="I12" s="17">
        <v>43502</v>
      </c>
      <c r="J12" s="16" t="s">
        <v>624</v>
      </c>
      <c r="K12" s="16">
        <v>5</v>
      </c>
      <c r="L12" s="17">
        <v>43509</v>
      </c>
      <c r="M12" s="16">
        <v>5</v>
      </c>
      <c r="N12" s="16">
        <v>5</v>
      </c>
      <c r="O12" s="18" t="s">
        <v>504</v>
      </c>
      <c r="P12" s="18" t="s">
        <v>505</v>
      </c>
      <c r="Q12" s="18" t="s">
        <v>506</v>
      </c>
      <c r="R12" s="16" t="s">
        <v>440</v>
      </c>
      <c r="S12" s="16" t="s">
        <v>440</v>
      </c>
      <c r="T12" s="16" t="s">
        <v>440</v>
      </c>
      <c r="U12" s="16" t="s">
        <v>507</v>
      </c>
      <c r="V12" s="16" t="s">
        <v>272</v>
      </c>
      <c r="W12" s="16" t="s">
        <v>443</v>
      </c>
      <c r="X12" s="16" t="str">
        <f>Y12</f>
        <v>SECRETARIA DE ADMINISTRACION</v>
      </c>
      <c r="Y12" s="16" t="s">
        <v>492</v>
      </c>
      <c r="Z12" s="16" t="s">
        <v>508</v>
      </c>
      <c r="AA12" s="16" t="s">
        <v>625</v>
      </c>
      <c r="AB12" s="17">
        <f t="shared" ref="AB12:AB14" si="4">AK12</f>
        <v>43525</v>
      </c>
      <c r="AC12" s="19">
        <f t="shared" ref="AC12:AC28" si="5">AD12/1.16</f>
        <v>5154582</v>
      </c>
      <c r="AD12" s="19">
        <f>AF12</f>
        <v>5979315.1199999992</v>
      </c>
      <c r="AE12" s="19">
        <f t="shared" ref="AE12:AE14" si="6">AD12</f>
        <v>5979315.1199999992</v>
      </c>
      <c r="AF12" s="19">
        <f>5479793.6+499521.52</f>
        <v>5979315.1199999992</v>
      </c>
      <c r="AG12" s="16" t="s">
        <v>445</v>
      </c>
      <c r="AH12" s="16" t="s">
        <v>445</v>
      </c>
      <c r="AI12" s="16" t="s">
        <v>446</v>
      </c>
      <c r="AJ12" s="16" t="str">
        <f t="shared" ref="AJ12:AJ29" si="7">J12</f>
        <v>Adquisición de radios y tablets</v>
      </c>
      <c r="AK12" s="17">
        <f>AL12</f>
        <v>43525</v>
      </c>
      <c r="AL12" s="17">
        <v>43525</v>
      </c>
      <c r="AM12" s="18" t="s">
        <v>626</v>
      </c>
      <c r="AN12" s="18" t="s">
        <v>494</v>
      </c>
      <c r="AO12" s="16">
        <v>5</v>
      </c>
      <c r="AP12" s="16" t="s">
        <v>147</v>
      </c>
      <c r="AQ12" s="16" t="s">
        <v>421</v>
      </c>
      <c r="AR12" s="16" t="s">
        <v>421</v>
      </c>
      <c r="AS12" s="16" t="s">
        <v>415</v>
      </c>
      <c r="AT12" s="16" t="s">
        <v>415</v>
      </c>
      <c r="AU12" s="18" t="s">
        <v>495</v>
      </c>
      <c r="AV12" s="16" t="s">
        <v>415</v>
      </c>
      <c r="AW12" s="16" t="s">
        <v>150</v>
      </c>
      <c r="AX12" s="16" t="s">
        <v>152</v>
      </c>
      <c r="AY12" s="16">
        <v>1</v>
      </c>
      <c r="AZ12" s="16" t="s">
        <v>416</v>
      </c>
      <c r="BA12" s="18" t="s">
        <v>417</v>
      </c>
      <c r="BB12" s="18" t="s">
        <v>417</v>
      </c>
      <c r="BC12" s="18" t="s">
        <v>417</v>
      </c>
      <c r="BD12" s="18" t="s">
        <v>417</v>
      </c>
      <c r="BE12" s="16" t="s">
        <v>418</v>
      </c>
      <c r="BF12" s="17">
        <v>43556</v>
      </c>
      <c r="BG12" s="17">
        <v>43556</v>
      </c>
      <c r="BH12" s="16" t="s">
        <v>200</v>
      </c>
    </row>
    <row r="13" spans="1:60" s="16" customFormat="1" x14ac:dyDescent="0.25">
      <c r="A13" s="16">
        <v>2019</v>
      </c>
      <c r="B13" s="17">
        <v>43466</v>
      </c>
      <c r="C13" s="17">
        <v>43555</v>
      </c>
      <c r="D13" s="16" t="s">
        <v>137</v>
      </c>
      <c r="E13" s="16" t="s">
        <v>142</v>
      </c>
      <c r="F13" s="16">
        <v>6</v>
      </c>
      <c r="G13" s="16" t="s">
        <v>502</v>
      </c>
      <c r="H13" s="18" t="s">
        <v>503</v>
      </c>
      <c r="I13" s="17">
        <v>43507</v>
      </c>
      <c r="J13" s="16" t="s">
        <v>624</v>
      </c>
      <c r="K13" s="16">
        <v>6</v>
      </c>
      <c r="L13" s="17">
        <v>43509</v>
      </c>
      <c r="M13" s="16">
        <v>6</v>
      </c>
      <c r="N13" s="16">
        <v>6</v>
      </c>
      <c r="O13" s="18" t="s">
        <v>504</v>
      </c>
      <c r="P13" s="18" t="s">
        <v>505</v>
      </c>
      <c r="Q13" s="18" t="s">
        <v>506</v>
      </c>
      <c r="R13" s="16" t="s">
        <v>433</v>
      </c>
      <c r="S13" s="16" t="s">
        <v>434</v>
      </c>
      <c r="T13" s="16" t="s">
        <v>435</v>
      </c>
      <c r="U13" s="16" t="s">
        <v>457</v>
      </c>
      <c r="V13" s="16" t="s">
        <v>301</v>
      </c>
      <c r="W13" s="16" t="s">
        <v>443</v>
      </c>
      <c r="X13" s="16" t="str">
        <f>Y13</f>
        <v>SECRETARIA DE ADMINISTRACION</v>
      </c>
      <c r="Y13" s="16" t="s">
        <v>492</v>
      </c>
      <c r="Z13" s="16" t="s">
        <v>508</v>
      </c>
      <c r="AA13" s="16" t="s">
        <v>627</v>
      </c>
      <c r="AB13" s="17">
        <v>43515</v>
      </c>
      <c r="AC13" s="19">
        <v>430622</v>
      </c>
      <c r="AD13" s="19">
        <v>499521.52</v>
      </c>
      <c r="AE13" s="19">
        <v>0</v>
      </c>
      <c r="AF13" s="19">
        <v>0</v>
      </c>
      <c r="AG13" s="16" t="s">
        <v>445</v>
      </c>
      <c r="AH13" s="16" t="s">
        <v>445</v>
      </c>
      <c r="AI13" s="16" t="s">
        <v>446</v>
      </c>
      <c r="AJ13" s="16" t="s">
        <v>628</v>
      </c>
      <c r="AK13" s="17">
        <v>43515</v>
      </c>
      <c r="AL13" s="17">
        <v>43517</v>
      </c>
      <c r="AM13" s="18" t="s">
        <v>629</v>
      </c>
      <c r="AN13" s="18" t="s">
        <v>494</v>
      </c>
      <c r="AO13" s="16">
        <v>6</v>
      </c>
      <c r="AP13" s="16" t="s">
        <v>147</v>
      </c>
      <c r="AQ13" s="16" t="s">
        <v>421</v>
      </c>
      <c r="AR13" s="16" t="s">
        <v>421</v>
      </c>
      <c r="AS13" s="16" t="s">
        <v>415</v>
      </c>
      <c r="AT13" s="16" t="s">
        <v>415</v>
      </c>
      <c r="AU13" s="18" t="s">
        <v>495</v>
      </c>
      <c r="AV13" s="16" t="s">
        <v>415</v>
      </c>
      <c r="AW13" s="16" t="s">
        <v>150</v>
      </c>
      <c r="AX13" s="16" t="s">
        <v>152</v>
      </c>
      <c r="AY13" s="16">
        <v>1</v>
      </c>
      <c r="AZ13" s="16" t="s">
        <v>416</v>
      </c>
      <c r="BA13" s="18" t="s">
        <v>417</v>
      </c>
      <c r="BB13" s="18" t="s">
        <v>417</v>
      </c>
      <c r="BC13" s="18" t="s">
        <v>417</v>
      </c>
      <c r="BD13" s="18" t="s">
        <v>417</v>
      </c>
      <c r="BE13" s="16" t="s">
        <v>418</v>
      </c>
      <c r="BF13" s="17">
        <v>43556</v>
      </c>
      <c r="BG13" s="17">
        <v>43556</v>
      </c>
      <c r="BH13" s="16" t="s">
        <v>458</v>
      </c>
    </row>
    <row r="14" spans="1:60" s="16" customFormat="1" x14ac:dyDescent="0.25">
      <c r="A14" s="16">
        <v>2019</v>
      </c>
      <c r="B14" s="17">
        <v>43466</v>
      </c>
      <c r="C14" s="17">
        <v>43555</v>
      </c>
      <c r="D14" s="16" t="s">
        <v>137</v>
      </c>
      <c r="E14" s="16" t="s">
        <v>142</v>
      </c>
      <c r="F14" s="16">
        <v>7</v>
      </c>
      <c r="G14" s="16" t="s">
        <v>509</v>
      </c>
      <c r="H14" s="18" t="s">
        <v>510</v>
      </c>
      <c r="I14" s="17">
        <v>43514</v>
      </c>
      <c r="J14" s="16" t="s">
        <v>604</v>
      </c>
      <c r="K14" s="16">
        <v>7</v>
      </c>
      <c r="L14" s="17">
        <v>43523</v>
      </c>
      <c r="M14" s="16">
        <v>7</v>
      </c>
      <c r="N14" s="16">
        <v>7</v>
      </c>
      <c r="O14" s="18" t="s">
        <v>511</v>
      </c>
      <c r="P14" s="18" t="s">
        <v>512</v>
      </c>
      <c r="Q14" s="18" t="s">
        <v>513</v>
      </c>
      <c r="R14" s="16" t="s">
        <v>440</v>
      </c>
      <c r="S14" s="16" t="s">
        <v>440</v>
      </c>
      <c r="T14" s="16" t="s">
        <v>440</v>
      </c>
      <c r="U14" s="16" t="s">
        <v>514</v>
      </c>
      <c r="V14" s="16" t="s">
        <v>274</v>
      </c>
      <c r="W14" s="16" t="s">
        <v>443</v>
      </c>
      <c r="X14" s="16" t="s">
        <v>515</v>
      </c>
      <c r="Y14" s="16" t="s">
        <v>492</v>
      </c>
      <c r="Z14" s="16" t="s">
        <v>515</v>
      </c>
      <c r="AA14" s="16" t="s">
        <v>631</v>
      </c>
      <c r="AB14" s="17">
        <f t="shared" si="4"/>
        <v>43539</v>
      </c>
      <c r="AC14" s="19">
        <f t="shared" si="5"/>
        <v>65215485</v>
      </c>
      <c r="AD14" s="19">
        <f>AF14</f>
        <v>75649962.599999994</v>
      </c>
      <c r="AE14" s="19">
        <f t="shared" si="6"/>
        <v>75649962.599999994</v>
      </c>
      <c r="AF14" s="19">
        <v>75649962.599999994</v>
      </c>
      <c r="AG14" s="16" t="s">
        <v>445</v>
      </c>
      <c r="AH14" s="16" t="s">
        <v>445</v>
      </c>
      <c r="AI14" s="16" t="s">
        <v>446</v>
      </c>
      <c r="AJ14" s="16" t="str">
        <f t="shared" si="7"/>
        <v>Materiale eléctrico</v>
      </c>
      <c r="AK14" s="17">
        <v>43539</v>
      </c>
      <c r="AL14" s="17">
        <v>43586</v>
      </c>
      <c r="AM14" s="18" t="s">
        <v>630</v>
      </c>
      <c r="AN14" s="18" t="s">
        <v>494</v>
      </c>
      <c r="AO14" s="16">
        <v>7</v>
      </c>
      <c r="AP14" s="16" t="s">
        <v>147</v>
      </c>
      <c r="AQ14" s="16" t="s">
        <v>421</v>
      </c>
      <c r="AR14" s="16" t="s">
        <v>421</v>
      </c>
      <c r="AS14" s="16" t="s">
        <v>415</v>
      </c>
      <c r="AT14" s="16" t="s">
        <v>415</v>
      </c>
      <c r="AU14" s="18" t="s">
        <v>495</v>
      </c>
      <c r="AV14" s="16" t="s">
        <v>415</v>
      </c>
      <c r="AW14" s="16" t="s">
        <v>150</v>
      </c>
      <c r="AX14" s="16" t="s">
        <v>152</v>
      </c>
      <c r="AY14" s="16">
        <v>1</v>
      </c>
      <c r="AZ14" s="16" t="s">
        <v>416</v>
      </c>
      <c r="BA14" s="18" t="s">
        <v>417</v>
      </c>
      <c r="BB14" s="18" t="s">
        <v>417</v>
      </c>
      <c r="BC14" s="18" t="s">
        <v>417</v>
      </c>
      <c r="BD14" s="18" t="s">
        <v>417</v>
      </c>
      <c r="BE14" s="16" t="s">
        <v>418</v>
      </c>
      <c r="BF14" s="17">
        <v>43556</v>
      </c>
      <c r="BG14" s="17">
        <v>43556</v>
      </c>
      <c r="BH14" s="16" t="s">
        <v>200</v>
      </c>
    </row>
    <row r="15" spans="1:60" s="16" customFormat="1" x14ac:dyDescent="0.25">
      <c r="A15" s="16">
        <v>2019</v>
      </c>
      <c r="B15" s="17">
        <v>43466</v>
      </c>
      <c r="C15" s="17">
        <v>43555</v>
      </c>
      <c r="D15" s="16" t="s">
        <v>137</v>
      </c>
      <c r="E15" s="16" t="s">
        <v>143</v>
      </c>
      <c r="F15" s="16">
        <v>8</v>
      </c>
      <c r="G15" s="16" t="s">
        <v>516</v>
      </c>
      <c r="H15" s="18" t="s">
        <v>517</v>
      </c>
      <c r="I15" s="17">
        <v>43504</v>
      </c>
      <c r="J15" s="16" t="s">
        <v>605</v>
      </c>
      <c r="K15" s="16">
        <v>8</v>
      </c>
      <c r="L15" s="17">
        <v>43517</v>
      </c>
      <c r="M15" s="16">
        <v>8</v>
      </c>
      <c r="N15" s="16">
        <v>8</v>
      </c>
      <c r="O15" s="18" t="s">
        <v>518</v>
      </c>
      <c r="P15" s="18" t="s">
        <v>519</v>
      </c>
      <c r="Q15" s="18" t="s">
        <v>520</v>
      </c>
      <c r="R15" s="16" t="s">
        <v>440</v>
      </c>
      <c r="S15" s="16" t="s">
        <v>440</v>
      </c>
      <c r="T15" s="16" t="s">
        <v>440</v>
      </c>
      <c r="U15" s="16" t="s">
        <v>521</v>
      </c>
      <c r="V15" s="16" t="s">
        <v>521</v>
      </c>
      <c r="W15" s="16" t="s">
        <v>443</v>
      </c>
      <c r="X15" s="16" t="str">
        <f>Y15</f>
        <v>SECRETARIA DE ADMINISTRACION</v>
      </c>
      <c r="Y15" s="16" t="s">
        <v>492</v>
      </c>
      <c r="Z15" s="16" t="s">
        <v>508</v>
      </c>
      <c r="AA15" s="16" t="s">
        <v>632</v>
      </c>
      <c r="AB15" s="17">
        <v>43466</v>
      </c>
      <c r="AC15" s="19">
        <v>0</v>
      </c>
      <c r="AD15" s="19">
        <v>0</v>
      </c>
      <c r="AE15" s="19">
        <v>0</v>
      </c>
      <c r="AF15" s="19">
        <v>0</v>
      </c>
      <c r="AG15" s="16" t="s">
        <v>445</v>
      </c>
      <c r="AH15" s="16" t="s">
        <v>632</v>
      </c>
      <c r="AI15" s="16" t="s">
        <v>632</v>
      </c>
      <c r="AJ15" s="16" t="s">
        <v>632</v>
      </c>
      <c r="AK15" s="17">
        <v>43466</v>
      </c>
      <c r="AL15" s="17">
        <v>43466</v>
      </c>
      <c r="AM15" s="18" t="s">
        <v>715</v>
      </c>
      <c r="AN15" s="18" t="s">
        <v>494</v>
      </c>
      <c r="AO15" s="16">
        <v>8</v>
      </c>
      <c r="AP15" s="16" t="s">
        <v>147</v>
      </c>
      <c r="AQ15" s="16" t="s">
        <v>421</v>
      </c>
      <c r="AR15" s="16" t="s">
        <v>421</v>
      </c>
      <c r="AS15" s="16" t="s">
        <v>415</v>
      </c>
      <c r="AT15" s="16" t="s">
        <v>415</v>
      </c>
      <c r="AU15" s="18" t="s">
        <v>495</v>
      </c>
      <c r="AV15" s="16" t="s">
        <v>415</v>
      </c>
      <c r="AW15" s="16" t="s">
        <v>150</v>
      </c>
      <c r="AX15" s="16" t="s">
        <v>152</v>
      </c>
      <c r="AY15" s="16">
        <v>1</v>
      </c>
      <c r="AZ15" s="16" t="s">
        <v>416</v>
      </c>
      <c r="BA15" s="18" t="s">
        <v>417</v>
      </c>
      <c r="BB15" s="18" t="s">
        <v>417</v>
      </c>
      <c r="BC15" s="18" t="s">
        <v>417</v>
      </c>
      <c r="BD15" s="18" t="s">
        <v>417</v>
      </c>
      <c r="BE15" s="16" t="s">
        <v>418</v>
      </c>
      <c r="BF15" s="17">
        <v>43556</v>
      </c>
      <c r="BG15" s="17">
        <v>43556</v>
      </c>
      <c r="BH15" s="16" t="s">
        <v>714</v>
      </c>
    </row>
    <row r="16" spans="1:60" s="20" customFormat="1" x14ac:dyDescent="0.25">
      <c r="A16" s="20">
        <v>2019</v>
      </c>
      <c r="B16" s="17">
        <v>43466</v>
      </c>
      <c r="C16" s="17">
        <v>43555</v>
      </c>
      <c r="D16" s="20" t="s">
        <v>137</v>
      </c>
      <c r="E16" s="20" t="s">
        <v>142</v>
      </c>
      <c r="F16" s="20">
        <v>9</v>
      </c>
      <c r="G16" s="20" t="s">
        <v>522</v>
      </c>
      <c r="H16" s="18" t="s">
        <v>523</v>
      </c>
      <c r="I16" s="17">
        <v>43502</v>
      </c>
      <c r="J16" s="20" t="s">
        <v>606</v>
      </c>
      <c r="K16" s="20">
        <v>9</v>
      </c>
      <c r="L16" s="17">
        <v>43510</v>
      </c>
      <c r="M16" s="20">
        <v>9</v>
      </c>
      <c r="N16" s="20">
        <v>9</v>
      </c>
      <c r="O16" s="18" t="s">
        <v>524</v>
      </c>
      <c r="P16" s="18" t="s">
        <v>1094</v>
      </c>
      <c r="Q16" s="18" t="s">
        <v>525</v>
      </c>
      <c r="R16" s="20" t="s">
        <v>440</v>
      </c>
      <c r="S16" s="20" t="s">
        <v>440</v>
      </c>
      <c r="T16" s="20" t="s">
        <v>440</v>
      </c>
      <c r="U16" s="20" t="s">
        <v>229</v>
      </c>
      <c r="V16" s="20" t="s">
        <v>230</v>
      </c>
      <c r="W16" s="20" t="s">
        <v>443</v>
      </c>
      <c r="X16" s="20" t="s">
        <v>526</v>
      </c>
      <c r="Y16" s="20" t="s">
        <v>492</v>
      </c>
      <c r="Z16" s="20" t="s">
        <v>526</v>
      </c>
      <c r="AA16" s="20" t="s">
        <v>633</v>
      </c>
      <c r="AB16" s="17">
        <f t="shared" ref="AB16:AB22" si="8">AK16</f>
        <v>43525</v>
      </c>
      <c r="AC16" s="19">
        <f t="shared" si="5"/>
        <v>10344826.715517242</v>
      </c>
      <c r="AD16" s="19">
        <v>11999998.99</v>
      </c>
      <c r="AE16" s="19">
        <f t="shared" ref="AE16:AF28" si="9">AD16</f>
        <v>11999998.99</v>
      </c>
      <c r="AF16" s="19">
        <f t="shared" si="9"/>
        <v>11999998.99</v>
      </c>
      <c r="AG16" s="20" t="s">
        <v>445</v>
      </c>
      <c r="AH16" s="20" t="s">
        <v>445</v>
      </c>
      <c r="AI16" s="20" t="s">
        <v>446</v>
      </c>
      <c r="AJ16" s="20" t="str">
        <f t="shared" si="7"/>
        <v>Servicios Médicos</v>
      </c>
      <c r="AK16" s="17">
        <v>43525</v>
      </c>
      <c r="AL16" s="17">
        <f>AK16</f>
        <v>43525</v>
      </c>
      <c r="AM16" s="18" t="s">
        <v>634</v>
      </c>
      <c r="AN16" s="18" t="s">
        <v>494</v>
      </c>
      <c r="AO16" s="20">
        <v>9</v>
      </c>
      <c r="AP16" s="20" t="s">
        <v>147</v>
      </c>
      <c r="AQ16" s="20" t="s">
        <v>421</v>
      </c>
      <c r="AR16" s="20" t="s">
        <v>421</v>
      </c>
      <c r="AS16" s="20" t="s">
        <v>415</v>
      </c>
      <c r="AT16" s="20" t="s">
        <v>415</v>
      </c>
      <c r="AU16" s="18" t="s">
        <v>495</v>
      </c>
      <c r="AV16" s="20" t="s">
        <v>415</v>
      </c>
      <c r="AW16" s="20" t="s">
        <v>150</v>
      </c>
      <c r="AX16" s="20" t="s">
        <v>152</v>
      </c>
      <c r="AY16" s="20">
        <v>1</v>
      </c>
      <c r="AZ16" s="20" t="s">
        <v>416</v>
      </c>
      <c r="BA16" s="18" t="s">
        <v>417</v>
      </c>
      <c r="BB16" s="18" t="s">
        <v>417</v>
      </c>
      <c r="BC16" s="18" t="s">
        <v>417</v>
      </c>
      <c r="BD16" s="18" t="s">
        <v>417</v>
      </c>
      <c r="BE16" s="20" t="s">
        <v>418</v>
      </c>
      <c r="BF16" s="17">
        <v>43556</v>
      </c>
      <c r="BG16" s="17">
        <v>43556</v>
      </c>
      <c r="BH16" s="20" t="s">
        <v>200</v>
      </c>
    </row>
    <row r="17" spans="1:60" s="16" customFormat="1" x14ac:dyDescent="0.25">
      <c r="A17" s="16">
        <v>2019</v>
      </c>
      <c r="B17" s="17">
        <v>43466</v>
      </c>
      <c r="C17" s="17">
        <v>43555</v>
      </c>
      <c r="D17" s="16" t="s">
        <v>137</v>
      </c>
      <c r="E17" s="16" t="s">
        <v>142</v>
      </c>
      <c r="F17" s="16">
        <v>10</v>
      </c>
      <c r="G17" s="16" t="s">
        <v>527</v>
      </c>
      <c r="H17" s="18" t="s">
        <v>528</v>
      </c>
      <c r="I17" s="17">
        <v>43507</v>
      </c>
      <c r="J17" s="16" t="s">
        <v>607</v>
      </c>
      <c r="K17" s="16">
        <v>10</v>
      </c>
      <c r="L17" s="17">
        <v>43514</v>
      </c>
      <c r="M17" s="16">
        <v>10</v>
      </c>
      <c r="N17" s="16">
        <v>10</v>
      </c>
      <c r="O17" s="18" t="s">
        <v>529</v>
      </c>
      <c r="P17" s="18" t="s">
        <v>530</v>
      </c>
      <c r="Q17" s="18" t="s">
        <v>531</v>
      </c>
      <c r="R17" s="16" t="s">
        <v>440</v>
      </c>
      <c r="S17" s="16" t="s">
        <v>440</v>
      </c>
      <c r="T17" s="16" t="s">
        <v>440</v>
      </c>
      <c r="U17" s="16" t="s">
        <v>232</v>
      </c>
      <c r="V17" s="16" t="s">
        <v>233</v>
      </c>
      <c r="W17" s="16" t="s">
        <v>443</v>
      </c>
      <c r="X17" s="16" t="s">
        <v>526</v>
      </c>
      <c r="Y17" s="16" t="s">
        <v>492</v>
      </c>
      <c r="Z17" s="16" t="s">
        <v>526</v>
      </c>
      <c r="AA17" s="16" t="s">
        <v>635</v>
      </c>
      <c r="AB17" s="17">
        <f t="shared" si="8"/>
        <v>43529</v>
      </c>
      <c r="AC17" s="19">
        <f t="shared" si="5"/>
        <v>2155106.5775862071</v>
      </c>
      <c r="AD17" s="19">
        <v>2499923.63</v>
      </c>
      <c r="AE17" s="19">
        <f t="shared" si="9"/>
        <v>2499923.63</v>
      </c>
      <c r="AF17" s="19">
        <f t="shared" si="9"/>
        <v>2499923.63</v>
      </c>
      <c r="AG17" s="16" t="s">
        <v>445</v>
      </c>
      <c r="AH17" s="16" t="s">
        <v>445</v>
      </c>
      <c r="AI17" s="16" t="s">
        <v>446</v>
      </c>
      <c r="AJ17" s="16" t="str">
        <f t="shared" si="7"/>
        <v>Sombrillas</v>
      </c>
      <c r="AK17" s="17">
        <v>43529</v>
      </c>
      <c r="AL17" s="17">
        <f>AK17</f>
        <v>43529</v>
      </c>
      <c r="AM17" s="18" t="s">
        <v>636</v>
      </c>
      <c r="AN17" s="18" t="s">
        <v>494</v>
      </c>
      <c r="AO17" s="16">
        <v>10</v>
      </c>
      <c r="AP17" s="16" t="s">
        <v>147</v>
      </c>
      <c r="AQ17" s="16" t="s">
        <v>421</v>
      </c>
      <c r="AR17" s="16" t="s">
        <v>421</v>
      </c>
      <c r="AS17" s="16" t="s">
        <v>415</v>
      </c>
      <c r="AT17" s="16" t="s">
        <v>415</v>
      </c>
      <c r="AU17" s="18" t="s">
        <v>495</v>
      </c>
      <c r="AV17" s="16" t="s">
        <v>415</v>
      </c>
      <c r="AW17" s="16" t="s">
        <v>150</v>
      </c>
      <c r="AX17" s="16" t="s">
        <v>152</v>
      </c>
      <c r="AY17" s="16">
        <v>1</v>
      </c>
      <c r="AZ17" s="16" t="s">
        <v>416</v>
      </c>
      <c r="BA17" s="18" t="s">
        <v>417</v>
      </c>
      <c r="BB17" s="18" t="s">
        <v>417</v>
      </c>
      <c r="BC17" s="18" t="s">
        <v>417</v>
      </c>
      <c r="BD17" s="18" t="s">
        <v>417</v>
      </c>
      <c r="BE17" s="16" t="s">
        <v>418</v>
      </c>
      <c r="BF17" s="17">
        <v>43556</v>
      </c>
      <c r="BG17" s="17">
        <v>43556</v>
      </c>
      <c r="BH17" s="16" t="s">
        <v>200</v>
      </c>
    </row>
    <row r="18" spans="1:60" s="16" customFormat="1" x14ac:dyDescent="0.25">
      <c r="A18" s="16">
        <v>2019</v>
      </c>
      <c r="B18" s="17">
        <v>43466</v>
      </c>
      <c r="C18" s="17">
        <v>43555</v>
      </c>
      <c r="D18" s="16" t="s">
        <v>137</v>
      </c>
      <c r="E18" s="16" t="s">
        <v>142</v>
      </c>
      <c r="F18" s="16">
        <v>11</v>
      </c>
      <c r="G18" s="16" t="s">
        <v>532</v>
      </c>
      <c r="H18" s="18" t="s">
        <v>533</v>
      </c>
      <c r="I18" s="17">
        <v>43507</v>
      </c>
      <c r="J18" s="16" t="s">
        <v>608</v>
      </c>
      <c r="K18" s="16">
        <v>11</v>
      </c>
      <c r="L18" s="17">
        <v>43511</v>
      </c>
      <c r="M18" s="16">
        <v>11</v>
      </c>
      <c r="N18" s="16">
        <v>11</v>
      </c>
      <c r="O18" s="18" t="s">
        <v>534</v>
      </c>
      <c r="P18" s="18" t="s">
        <v>535</v>
      </c>
      <c r="Q18" s="18" t="s">
        <v>536</v>
      </c>
      <c r="R18" s="16" t="s">
        <v>440</v>
      </c>
      <c r="S18" s="16" t="s">
        <v>440</v>
      </c>
      <c r="T18" s="16" t="s">
        <v>440</v>
      </c>
      <c r="U18" s="16" t="s">
        <v>232</v>
      </c>
      <c r="V18" s="16" t="s">
        <v>233</v>
      </c>
      <c r="W18" s="16" t="s">
        <v>443</v>
      </c>
      <c r="X18" s="16" t="str">
        <f t="shared" ref="X18:X22" si="10">Y18</f>
        <v>SECRETARIA DE ADMINISTRACION</v>
      </c>
      <c r="Y18" s="16" t="s">
        <v>492</v>
      </c>
      <c r="Z18" s="16" t="s">
        <v>493</v>
      </c>
      <c r="AA18" s="16" t="s">
        <v>637</v>
      </c>
      <c r="AB18" s="17">
        <f t="shared" si="8"/>
        <v>43527</v>
      </c>
      <c r="AC18" s="19">
        <f t="shared" si="5"/>
        <v>3602173.362068966</v>
      </c>
      <c r="AD18" s="19">
        <f>1996698.44+2181822.66</f>
        <v>4178521.1</v>
      </c>
      <c r="AE18" s="19">
        <f t="shared" si="9"/>
        <v>4178521.1</v>
      </c>
      <c r="AF18" s="19">
        <f t="shared" si="9"/>
        <v>4178521.1</v>
      </c>
      <c r="AG18" s="16" t="s">
        <v>445</v>
      </c>
      <c r="AH18" s="16" t="s">
        <v>445</v>
      </c>
      <c r="AI18" s="16" t="s">
        <v>446</v>
      </c>
      <c r="AJ18" s="16" t="str">
        <f t="shared" si="7"/>
        <v>Triciclos y bicicletas</v>
      </c>
      <c r="AK18" s="17">
        <v>43527</v>
      </c>
      <c r="AL18" s="17">
        <f>AK18</f>
        <v>43527</v>
      </c>
      <c r="AM18" s="18" t="s">
        <v>638</v>
      </c>
      <c r="AN18" s="18" t="s">
        <v>494</v>
      </c>
      <c r="AO18" s="16">
        <v>11</v>
      </c>
      <c r="AP18" s="16" t="s">
        <v>147</v>
      </c>
      <c r="AQ18" s="16" t="s">
        <v>421</v>
      </c>
      <c r="AR18" s="16" t="s">
        <v>421</v>
      </c>
      <c r="AS18" s="16" t="s">
        <v>415</v>
      </c>
      <c r="AT18" s="16" t="s">
        <v>415</v>
      </c>
      <c r="AU18" s="18" t="s">
        <v>495</v>
      </c>
      <c r="AV18" s="16" t="s">
        <v>415</v>
      </c>
      <c r="AW18" s="16" t="s">
        <v>150</v>
      </c>
      <c r="AX18" s="16" t="s">
        <v>152</v>
      </c>
      <c r="AY18" s="16">
        <v>1</v>
      </c>
      <c r="AZ18" s="16" t="s">
        <v>416</v>
      </c>
      <c r="BA18" s="18" t="s">
        <v>417</v>
      </c>
      <c r="BB18" s="18" t="s">
        <v>417</v>
      </c>
      <c r="BC18" s="18" t="s">
        <v>417</v>
      </c>
      <c r="BD18" s="18" t="s">
        <v>417</v>
      </c>
      <c r="BE18" s="16" t="s">
        <v>418</v>
      </c>
      <c r="BF18" s="17">
        <v>43556</v>
      </c>
      <c r="BG18" s="17">
        <v>43556</v>
      </c>
      <c r="BH18" s="16" t="s">
        <v>200</v>
      </c>
    </row>
    <row r="19" spans="1:60" s="16" customFormat="1" x14ac:dyDescent="0.25">
      <c r="A19" s="16">
        <v>2019</v>
      </c>
      <c r="B19" s="17">
        <v>43466</v>
      </c>
      <c r="C19" s="17">
        <v>43555</v>
      </c>
      <c r="D19" s="16" t="s">
        <v>137</v>
      </c>
      <c r="E19" s="16" t="s">
        <v>143</v>
      </c>
      <c r="F19" s="16">
        <v>12</v>
      </c>
      <c r="G19" s="16" t="s">
        <v>537</v>
      </c>
      <c r="H19" s="18" t="s">
        <v>538</v>
      </c>
      <c r="I19" s="17">
        <v>43507</v>
      </c>
      <c r="J19" s="16" t="s">
        <v>609</v>
      </c>
      <c r="K19" s="16">
        <v>12</v>
      </c>
      <c r="L19" s="17">
        <v>43516</v>
      </c>
      <c r="M19" s="16">
        <v>12</v>
      </c>
      <c r="N19" s="16">
        <v>12</v>
      </c>
      <c r="O19" s="18" t="s">
        <v>539</v>
      </c>
      <c r="P19" s="18" t="s">
        <v>540</v>
      </c>
      <c r="Q19" s="18" t="s">
        <v>541</v>
      </c>
      <c r="R19" s="16" t="s">
        <v>542</v>
      </c>
      <c r="S19" s="16" t="s">
        <v>543</v>
      </c>
      <c r="T19" s="16" t="s">
        <v>429</v>
      </c>
      <c r="U19" s="16" t="s">
        <v>491</v>
      </c>
      <c r="V19" s="16" t="s">
        <v>544</v>
      </c>
      <c r="W19" s="16" t="s">
        <v>443</v>
      </c>
      <c r="X19" s="16" t="str">
        <f t="shared" si="10"/>
        <v>SECRETARIA DE ADMINISTRACION</v>
      </c>
      <c r="Y19" s="16" t="s">
        <v>492</v>
      </c>
      <c r="Z19" s="16" t="s">
        <v>493</v>
      </c>
      <c r="AA19" s="16" t="s">
        <v>639</v>
      </c>
      <c r="AB19" s="17">
        <f t="shared" si="8"/>
        <v>43539</v>
      </c>
      <c r="AC19" s="19">
        <f t="shared" si="5"/>
        <v>3010000</v>
      </c>
      <c r="AD19" s="19">
        <v>3491600</v>
      </c>
      <c r="AE19" s="19">
        <f t="shared" si="9"/>
        <v>3491600</v>
      </c>
      <c r="AF19" s="19">
        <f t="shared" si="9"/>
        <v>3491600</v>
      </c>
      <c r="AG19" s="16" t="s">
        <v>445</v>
      </c>
      <c r="AH19" s="16" t="s">
        <v>445</v>
      </c>
      <c r="AI19" s="16" t="s">
        <v>446</v>
      </c>
      <c r="AJ19" s="16" t="str">
        <f t="shared" si="7"/>
        <v>Mobiliario</v>
      </c>
      <c r="AK19" s="17">
        <v>43539</v>
      </c>
      <c r="AL19" s="17">
        <v>43539</v>
      </c>
      <c r="AM19" s="18" t="s">
        <v>640</v>
      </c>
      <c r="AN19" s="18" t="s">
        <v>494</v>
      </c>
      <c r="AO19" s="16">
        <v>12</v>
      </c>
      <c r="AP19" s="16" t="s">
        <v>147</v>
      </c>
      <c r="AQ19" s="16" t="s">
        <v>421</v>
      </c>
      <c r="AR19" s="16" t="s">
        <v>421</v>
      </c>
      <c r="AS19" s="16" t="s">
        <v>415</v>
      </c>
      <c r="AT19" s="16" t="s">
        <v>415</v>
      </c>
      <c r="AU19" s="18" t="s">
        <v>495</v>
      </c>
      <c r="AV19" s="16" t="s">
        <v>415</v>
      </c>
      <c r="AW19" s="16" t="s">
        <v>150</v>
      </c>
      <c r="AX19" s="16" t="s">
        <v>152</v>
      </c>
      <c r="AY19" s="16">
        <v>1</v>
      </c>
      <c r="AZ19" s="16" t="s">
        <v>416</v>
      </c>
      <c r="BA19" s="18" t="s">
        <v>417</v>
      </c>
      <c r="BB19" s="18" t="s">
        <v>417</v>
      </c>
      <c r="BC19" s="18" t="s">
        <v>417</v>
      </c>
      <c r="BD19" s="18" t="s">
        <v>417</v>
      </c>
      <c r="BE19" s="16" t="s">
        <v>418</v>
      </c>
      <c r="BF19" s="17">
        <v>43556</v>
      </c>
      <c r="BG19" s="17">
        <v>43556</v>
      </c>
      <c r="BH19" s="16" t="s">
        <v>200</v>
      </c>
    </row>
    <row r="20" spans="1:60" s="16" customFormat="1" x14ac:dyDescent="0.25">
      <c r="A20" s="16">
        <v>2019</v>
      </c>
      <c r="B20" s="17">
        <v>43466</v>
      </c>
      <c r="C20" s="17">
        <v>43555</v>
      </c>
      <c r="D20" s="16" t="s">
        <v>137</v>
      </c>
      <c r="E20" s="16" t="s">
        <v>142</v>
      </c>
      <c r="F20" s="16">
        <v>13</v>
      </c>
      <c r="G20" s="16" t="s">
        <v>545</v>
      </c>
      <c r="H20" s="18" t="s">
        <v>546</v>
      </c>
      <c r="I20" s="17">
        <v>43508</v>
      </c>
      <c r="J20" s="16" t="s">
        <v>610</v>
      </c>
      <c r="K20" s="16">
        <v>13</v>
      </c>
      <c r="L20" s="17">
        <v>43521</v>
      </c>
      <c r="M20" s="16">
        <v>13</v>
      </c>
      <c r="N20" s="16">
        <v>13</v>
      </c>
      <c r="O20" s="18" t="s">
        <v>547</v>
      </c>
      <c r="P20" s="18" t="s">
        <v>548</v>
      </c>
      <c r="Q20" s="18" t="s">
        <v>549</v>
      </c>
      <c r="R20" s="16" t="s">
        <v>550</v>
      </c>
      <c r="S20" s="16" t="s">
        <v>551</v>
      </c>
      <c r="T20" s="16" t="s">
        <v>552</v>
      </c>
      <c r="U20" s="16" t="s">
        <v>491</v>
      </c>
      <c r="V20" s="16" t="s">
        <v>206</v>
      </c>
      <c r="W20" s="16" t="s">
        <v>443</v>
      </c>
      <c r="X20" s="16" t="str">
        <f t="shared" si="10"/>
        <v>SECRETARIA DE ADMINISTRACION</v>
      </c>
      <c r="Y20" s="16" t="s">
        <v>492</v>
      </c>
      <c r="Z20" s="16" t="s">
        <v>493</v>
      </c>
      <c r="AA20" s="16" t="s">
        <v>641</v>
      </c>
      <c r="AB20" s="17">
        <f t="shared" si="8"/>
        <v>43536</v>
      </c>
      <c r="AC20" s="19">
        <f t="shared" si="5"/>
        <v>1375558.1034482759</v>
      </c>
      <c r="AD20" s="19">
        <f>396668.38+1198979.02</f>
        <v>1595647.4</v>
      </c>
      <c r="AE20" s="19">
        <f t="shared" si="9"/>
        <v>1595647.4</v>
      </c>
      <c r="AF20" s="19">
        <f t="shared" si="9"/>
        <v>1595647.4</v>
      </c>
      <c r="AG20" s="16" t="s">
        <v>445</v>
      </c>
      <c r="AH20" s="16" t="s">
        <v>445</v>
      </c>
      <c r="AI20" s="16" t="s">
        <v>446</v>
      </c>
      <c r="AJ20" s="16" t="str">
        <f t="shared" si="7"/>
        <v>Bisuterias, Pashminas y consumibles</v>
      </c>
      <c r="AK20" s="17">
        <v>43536</v>
      </c>
      <c r="AL20" s="17">
        <f t="shared" ref="AL20:AL28" si="11">AK20</f>
        <v>43536</v>
      </c>
      <c r="AM20" s="18" t="s">
        <v>643</v>
      </c>
      <c r="AN20" s="18" t="s">
        <v>494</v>
      </c>
      <c r="AO20" s="16">
        <v>13</v>
      </c>
      <c r="AP20" s="16" t="s">
        <v>147</v>
      </c>
      <c r="AQ20" s="16" t="s">
        <v>421</v>
      </c>
      <c r="AR20" s="16" t="s">
        <v>421</v>
      </c>
      <c r="AS20" s="16" t="s">
        <v>415</v>
      </c>
      <c r="AT20" s="16" t="s">
        <v>415</v>
      </c>
      <c r="AU20" s="18" t="s">
        <v>495</v>
      </c>
      <c r="AV20" s="16" t="s">
        <v>415</v>
      </c>
      <c r="AW20" s="16" t="s">
        <v>150</v>
      </c>
      <c r="AX20" s="16" t="s">
        <v>152</v>
      </c>
      <c r="AY20" s="16">
        <v>1</v>
      </c>
      <c r="AZ20" s="16" t="s">
        <v>416</v>
      </c>
      <c r="BA20" s="18" t="s">
        <v>417</v>
      </c>
      <c r="BB20" s="18" t="s">
        <v>417</v>
      </c>
      <c r="BC20" s="18" t="s">
        <v>417</v>
      </c>
      <c r="BD20" s="18" t="s">
        <v>417</v>
      </c>
      <c r="BE20" s="16" t="s">
        <v>418</v>
      </c>
      <c r="BF20" s="17">
        <v>43556</v>
      </c>
      <c r="BG20" s="17">
        <v>43556</v>
      </c>
      <c r="BH20" s="16" t="s">
        <v>200</v>
      </c>
    </row>
    <row r="21" spans="1:60" s="16" customFormat="1" x14ac:dyDescent="0.25">
      <c r="A21" s="16">
        <v>2019</v>
      </c>
      <c r="B21" s="17">
        <v>43466</v>
      </c>
      <c r="C21" s="17">
        <v>43555</v>
      </c>
      <c r="D21" s="16" t="s">
        <v>137</v>
      </c>
      <c r="E21" s="16" t="s">
        <v>142</v>
      </c>
      <c r="F21" s="16">
        <v>14</v>
      </c>
      <c r="G21" s="16" t="s">
        <v>545</v>
      </c>
      <c r="H21" s="18" t="s">
        <v>546</v>
      </c>
      <c r="I21" s="17">
        <v>43508</v>
      </c>
      <c r="J21" s="16" t="s">
        <v>610</v>
      </c>
      <c r="K21" s="16">
        <v>14</v>
      </c>
      <c r="L21" s="17">
        <v>43521</v>
      </c>
      <c r="M21" s="16">
        <v>14</v>
      </c>
      <c r="N21" s="16">
        <v>14</v>
      </c>
      <c r="O21" s="18" t="s">
        <v>547</v>
      </c>
      <c r="P21" s="18" t="s">
        <v>548</v>
      </c>
      <c r="Q21" s="18" t="s">
        <v>549</v>
      </c>
      <c r="R21" s="16" t="s">
        <v>221</v>
      </c>
      <c r="S21" s="16" t="s">
        <v>222</v>
      </c>
      <c r="T21" s="16" t="s">
        <v>223</v>
      </c>
      <c r="U21" s="16" t="s">
        <v>200</v>
      </c>
      <c r="V21" s="16" t="s">
        <v>211</v>
      </c>
      <c r="W21" s="16" t="s">
        <v>443</v>
      </c>
      <c r="X21" s="16" t="str">
        <f t="shared" ref="X21" si="12">Y21</f>
        <v>SECRETARIA DE ADMINISTRACION</v>
      </c>
      <c r="Y21" s="16" t="s">
        <v>492</v>
      </c>
      <c r="Z21" s="16" t="s">
        <v>493</v>
      </c>
      <c r="AA21" s="16" t="s">
        <v>642</v>
      </c>
      <c r="AB21" s="17">
        <v>43524</v>
      </c>
      <c r="AC21" s="19">
        <v>341955.5</v>
      </c>
      <c r="AD21" s="19">
        <v>396668.38</v>
      </c>
      <c r="AE21" s="19">
        <v>0</v>
      </c>
      <c r="AF21" s="19">
        <v>0</v>
      </c>
      <c r="AG21" s="16" t="s">
        <v>445</v>
      </c>
      <c r="AH21" s="16" t="s">
        <v>445</v>
      </c>
      <c r="AI21" s="16" t="s">
        <v>446</v>
      </c>
      <c r="AJ21" s="16" t="str">
        <f t="shared" si="7"/>
        <v>Bisuterias, Pashminas y consumibles</v>
      </c>
      <c r="AK21" s="17">
        <v>43536</v>
      </c>
      <c r="AL21" s="17">
        <f t="shared" ref="AL21" si="13">AK21</f>
        <v>43536</v>
      </c>
      <c r="AM21" s="18" t="s">
        <v>644</v>
      </c>
      <c r="AN21" s="18" t="s">
        <v>494</v>
      </c>
      <c r="AO21" s="16">
        <v>14</v>
      </c>
      <c r="AP21" s="16" t="s">
        <v>147</v>
      </c>
      <c r="AQ21" s="16" t="s">
        <v>421</v>
      </c>
      <c r="AR21" s="16" t="s">
        <v>421</v>
      </c>
      <c r="AS21" s="16" t="s">
        <v>415</v>
      </c>
      <c r="AT21" s="16" t="s">
        <v>415</v>
      </c>
      <c r="AU21" s="18" t="s">
        <v>495</v>
      </c>
      <c r="AV21" s="16" t="s">
        <v>415</v>
      </c>
      <c r="AW21" s="16" t="s">
        <v>150</v>
      </c>
      <c r="AX21" s="16" t="s">
        <v>152</v>
      </c>
      <c r="AY21" s="16">
        <v>1</v>
      </c>
      <c r="AZ21" s="16" t="s">
        <v>416</v>
      </c>
      <c r="BA21" s="18" t="s">
        <v>417</v>
      </c>
      <c r="BB21" s="18" t="s">
        <v>417</v>
      </c>
      <c r="BC21" s="18" t="s">
        <v>417</v>
      </c>
      <c r="BD21" s="18" t="s">
        <v>417</v>
      </c>
      <c r="BE21" s="16" t="s">
        <v>418</v>
      </c>
      <c r="BF21" s="17">
        <v>43556</v>
      </c>
      <c r="BG21" s="17">
        <v>43556</v>
      </c>
      <c r="BH21" s="16" t="s">
        <v>458</v>
      </c>
    </row>
    <row r="22" spans="1:60" s="16" customFormat="1" x14ac:dyDescent="0.25">
      <c r="A22" s="16">
        <v>2019</v>
      </c>
      <c r="B22" s="17">
        <v>43466</v>
      </c>
      <c r="C22" s="17">
        <v>43555</v>
      </c>
      <c r="D22" s="16" t="s">
        <v>137</v>
      </c>
      <c r="E22" s="16" t="s">
        <v>142</v>
      </c>
      <c r="F22" s="16">
        <v>15</v>
      </c>
      <c r="G22" s="16" t="s">
        <v>553</v>
      </c>
      <c r="H22" s="18" t="s">
        <v>554</v>
      </c>
      <c r="I22" s="17">
        <v>43508</v>
      </c>
      <c r="J22" s="16" t="s">
        <v>611</v>
      </c>
      <c r="K22" s="16">
        <v>15</v>
      </c>
      <c r="L22" s="17">
        <v>43521</v>
      </c>
      <c r="M22" s="16">
        <v>15</v>
      </c>
      <c r="N22" s="16">
        <v>15</v>
      </c>
      <c r="O22" s="18" t="s">
        <v>555</v>
      </c>
      <c r="P22" s="18" t="s">
        <v>556</v>
      </c>
      <c r="Q22" s="18" t="s">
        <v>557</v>
      </c>
      <c r="R22" s="16" t="s">
        <v>440</v>
      </c>
      <c r="S22" s="16" t="s">
        <v>440</v>
      </c>
      <c r="T22" s="16" t="s">
        <v>440</v>
      </c>
      <c r="U22" s="16" t="s">
        <v>232</v>
      </c>
      <c r="V22" s="16" t="s">
        <v>233</v>
      </c>
      <c r="W22" s="16" t="s">
        <v>443</v>
      </c>
      <c r="X22" s="16" t="str">
        <f t="shared" si="10"/>
        <v>SECRETARIA DE ADMINISTRACION</v>
      </c>
      <c r="Y22" s="16" t="s">
        <v>492</v>
      </c>
      <c r="Z22" s="16" t="s">
        <v>493</v>
      </c>
      <c r="AA22" s="16" t="s">
        <v>645</v>
      </c>
      <c r="AB22" s="17">
        <f t="shared" si="8"/>
        <v>43535</v>
      </c>
      <c r="AC22" s="19">
        <f t="shared" si="5"/>
        <v>2155296.6034482759</v>
      </c>
      <c r="AD22" s="19">
        <v>2500144.06</v>
      </c>
      <c r="AE22" s="19">
        <f t="shared" si="9"/>
        <v>2500144.06</v>
      </c>
      <c r="AF22" s="19">
        <f t="shared" si="9"/>
        <v>2500144.06</v>
      </c>
      <c r="AG22" s="16" t="s">
        <v>445</v>
      </c>
      <c r="AH22" s="16" t="s">
        <v>445</v>
      </c>
      <c r="AI22" s="16" t="s">
        <v>446</v>
      </c>
      <c r="AJ22" s="16" t="str">
        <f t="shared" si="7"/>
        <v>Juguetes</v>
      </c>
      <c r="AK22" s="17">
        <v>43535</v>
      </c>
      <c r="AL22" s="17">
        <f t="shared" si="11"/>
        <v>43535</v>
      </c>
      <c r="AM22" s="18" t="s">
        <v>646</v>
      </c>
      <c r="AN22" s="18" t="s">
        <v>494</v>
      </c>
      <c r="AO22" s="16">
        <v>15</v>
      </c>
      <c r="AP22" s="16" t="s">
        <v>147</v>
      </c>
      <c r="AQ22" s="16" t="s">
        <v>421</v>
      </c>
      <c r="AR22" s="16" t="s">
        <v>421</v>
      </c>
      <c r="AS22" s="16" t="s">
        <v>415</v>
      </c>
      <c r="AT22" s="16" t="s">
        <v>415</v>
      </c>
      <c r="AU22" s="18" t="s">
        <v>495</v>
      </c>
      <c r="AV22" s="16" t="s">
        <v>415</v>
      </c>
      <c r="AW22" s="16" t="s">
        <v>150</v>
      </c>
      <c r="AX22" s="16" t="s">
        <v>152</v>
      </c>
      <c r="AY22" s="16">
        <v>1</v>
      </c>
      <c r="AZ22" s="16" t="s">
        <v>416</v>
      </c>
      <c r="BA22" s="18" t="s">
        <v>417</v>
      </c>
      <c r="BB22" s="18" t="s">
        <v>417</v>
      </c>
      <c r="BC22" s="18" t="s">
        <v>417</v>
      </c>
      <c r="BD22" s="18" t="s">
        <v>417</v>
      </c>
      <c r="BE22" s="16" t="s">
        <v>418</v>
      </c>
      <c r="BF22" s="17">
        <v>43556</v>
      </c>
      <c r="BG22" s="17">
        <v>43556</v>
      </c>
      <c r="BH22" s="16" t="s">
        <v>200</v>
      </c>
    </row>
    <row r="23" spans="1:60" s="16" customFormat="1" x14ac:dyDescent="0.25">
      <c r="A23" s="16">
        <v>2019</v>
      </c>
      <c r="B23" s="17">
        <v>43466</v>
      </c>
      <c r="C23" s="17">
        <v>43555</v>
      </c>
      <c r="D23" s="16" t="s">
        <v>137</v>
      </c>
      <c r="E23" s="16" t="s">
        <v>142</v>
      </c>
      <c r="F23" s="16">
        <v>16</v>
      </c>
      <c r="G23" s="16" t="s">
        <v>558</v>
      </c>
      <c r="H23" s="18" t="s">
        <v>559</v>
      </c>
      <c r="I23" s="17">
        <v>43516</v>
      </c>
      <c r="J23" s="16" t="s">
        <v>612</v>
      </c>
      <c r="K23" s="16">
        <v>16</v>
      </c>
      <c r="L23" s="17">
        <v>43523</v>
      </c>
      <c r="M23" s="16">
        <v>16</v>
      </c>
      <c r="N23" s="16">
        <v>16</v>
      </c>
      <c r="O23" s="18" t="s">
        <v>560</v>
      </c>
      <c r="P23" s="18" t="s">
        <v>561</v>
      </c>
      <c r="Q23" s="18" t="s">
        <v>715</v>
      </c>
      <c r="R23" s="16" t="s">
        <v>440</v>
      </c>
      <c r="S23" s="16" t="s">
        <v>440</v>
      </c>
      <c r="T23" s="16" t="s">
        <v>440</v>
      </c>
      <c r="U23" s="16" t="s">
        <v>521</v>
      </c>
      <c r="V23" s="16" t="s">
        <v>521</v>
      </c>
      <c r="W23" s="16" t="s">
        <v>443</v>
      </c>
      <c r="X23" s="16" t="s">
        <v>562</v>
      </c>
      <c r="Y23" s="16" t="s">
        <v>492</v>
      </c>
      <c r="Z23" s="16" t="s">
        <v>563</v>
      </c>
      <c r="AA23" s="16" t="s">
        <v>647</v>
      </c>
      <c r="AB23" s="17">
        <v>43466</v>
      </c>
      <c r="AC23" s="19">
        <v>0</v>
      </c>
      <c r="AD23" s="19">
        <v>0</v>
      </c>
      <c r="AE23" s="19">
        <v>0</v>
      </c>
      <c r="AF23" s="19">
        <v>0</v>
      </c>
      <c r="AG23" s="16" t="s">
        <v>445</v>
      </c>
      <c r="AH23" s="16" t="s">
        <v>647</v>
      </c>
      <c r="AI23" s="16" t="s">
        <v>647</v>
      </c>
      <c r="AJ23" s="16" t="s">
        <v>647</v>
      </c>
      <c r="AK23" s="17">
        <v>43466</v>
      </c>
      <c r="AL23" s="17">
        <v>43466</v>
      </c>
      <c r="AM23" s="18" t="s">
        <v>715</v>
      </c>
      <c r="AN23" s="18" t="s">
        <v>494</v>
      </c>
      <c r="AO23" s="16">
        <v>16</v>
      </c>
      <c r="AP23" s="16" t="s">
        <v>147</v>
      </c>
      <c r="AQ23" s="16" t="s">
        <v>421</v>
      </c>
      <c r="AR23" s="16" t="s">
        <v>421</v>
      </c>
      <c r="AS23" s="16" t="s">
        <v>415</v>
      </c>
      <c r="AT23" s="16" t="s">
        <v>415</v>
      </c>
      <c r="AU23" s="18" t="s">
        <v>495</v>
      </c>
      <c r="AV23" s="16" t="s">
        <v>415</v>
      </c>
      <c r="AW23" s="16" t="s">
        <v>150</v>
      </c>
      <c r="AX23" s="16" t="s">
        <v>152</v>
      </c>
      <c r="AY23" s="16">
        <v>1</v>
      </c>
      <c r="AZ23" s="16" t="s">
        <v>416</v>
      </c>
      <c r="BA23" s="18" t="s">
        <v>417</v>
      </c>
      <c r="BB23" s="18" t="s">
        <v>417</v>
      </c>
      <c r="BC23" s="18" t="s">
        <v>417</v>
      </c>
      <c r="BD23" s="18" t="s">
        <v>417</v>
      </c>
      <c r="BE23" s="16" t="s">
        <v>418</v>
      </c>
      <c r="BF23" s="17">
        <v>43556</v>
      </c>
      <c r="BG23" s="17">
        <v>43556</v>
      </c>
      <c r="BH23" s="16" t="s">
        <v>714</v>
      </c>
    </row>
    <row r="24" spans="1:60" s="16" customFormat="1" x14ac:dyDescent="0.25">
      <c r="A24" s="16">
        <v>2019</v>
      </c>
      <c r="B24" s="17">
        <v>43466</v>
      </c>
      <c r="C24" s="17">
        <v>43555</v>
      </c>
      <c r="D24" s="16" t="s">
        <v>137</v>
      </c>
      <c r="E24" s="16" t="s">
        <v>142</v>
      </c>
      <c r="F24" s="16">
        <v>17</v>
      </c>
      <c r="G24" s="16" t="s">
        <v>564</v>
      </c>
      <c r="H24" s="18" t="s">
        <v>565</v>
      </c>
      <c r="I24" s="17">
        <v>43509</v>
      </c>
      <c r="J24" s="16" t="s">
        <v>613</v>
      </c>
      <c r="K24" s="16">
        <v>17</v>
      </c>
      <c r="L24" s="17">
        <v>43516</v>
      </c>
      <c r="M24" s="16">
        <v>17</v>
      </c>
      <c r="N24" s="16">
        <v>17</v>
      </c>
      <c r="O24" s="18" t="s">
        <v>566</v>
      </c>
      <c r="P24" s="18" t="s">
        <v>567</v>
      </c>
      <c r="Q24" s="18" t="s">
        <v>568</v>
      </c>
      <c r="R24" s="16" t="s">
        <v>440</v>
      </c>
      <c r="S24" s="16" t="s">
        <v>440</v>
      </c>
      <c r="T24" s="16" t="s">
        <v>440</v>
      </c>
      <c r="U24" s="16" t="s">
        <v>284</v>
      </c>
      <c r="V24" s="16" t="s">
        <v>285</v>
      </c>
      <c r="W24" s="16" t="s">
        <v>443</v>
      </c>
      <c r="X24" s="16" t="s">
        <v>569</v>
      </c>
      <c r="Y24" s="16" t="s">
        <v>492</v>
      </c>
      <c r="Z24" s="16" t="s">
        <v>569</v>
      </c>
      <c r="AA24" s="16" t="s">
        <v>648</v>
      </c>
      <c r="AB24" s="17">
        <v>43524</v>
      </c>
      <c r="AC24" s="19">
        <f t="shared" si="5"/>
        <v>2586206.8965517245</v>
      </c>
      <c r="AD24" s="19">
        <v>3000000</v>
      </c>
      <c r="AE24" s="19">
        <f t="shared" si="9"/>
        <v>3000000</v>
      </c>
      <c r="AF24" s="19">
        <f t="shared" si="9"/>
        <v>3000000</v>
      </c>
      <c r="AG24" s="16" t="s">
        <v>445</v>
      </c>
      <c r="AH24" s="16" t="s">
        <v>445</v>
      </c>
      <c r="AI24" s="16" t="s">
        <v>446</v>
      </c>
      <c r="AJ24" s="16" t="str">
        <f t="shared" si="7"/>
        <v>Banquetas</v>
      </c>
      <c r="AK24" s="17">
        <v>43534</v>
      </c>
      <c r="AL24" s="17">
        <f t="shared" si="11"/>
        <v>43534</v>
      </c>
      <c r="AM24" s="18" t="s">
        <v>649</v>
      </c>
      <c r="AN24" s="18" t="s">
        <v>494</v>
      </c>
      <c r="AO24" s="16">
        <v>17</v>
      </c>
      <c r="AP24" s="16" t="s">
        <v>147</v>
      </c>
      <c r="AQ24" s="16" t="s">
        <v>421</v>
      </c>
      <c r="AR24" s="16" t="s">
        <v>421</v>
      </c>
      <c r="AS24" s="16" t="s">
        <v>415</v>
      </c>
      <c r="AT24" s="16" t="s">
        <v>415</v>
      </c>
      <c r="AU24" s="18" t="s">
        <v>495</v>
      </c>
      <c r="AV24" s="16" t="s">
        <v>415</v>
      </c>
      <c r="AW24" s="16" t="s">
        <v>150</v>
      </c>
      <c r="AX24" s="16" t="s">
        <v>152</v>
      </c>
      <c r="AY24" s="16">
        <v>1</v>
      </c>
      <c r="AZ24" s="16" t="s">
        <v>416</v>
      </c>
      <c r="BA24" s="18" t="s">
        <v>417</v>
      </c>
      <c r="BB24" s="18" t="s">
        <v>417</v>
      </c>
      <c r="BC24" s="18" t="s">
        <v>417</v>
      </c>
      <c r="BD24" s="18" t="s">
        <v>417</v>
      </c>
      <c r="BE24" s="16" t="s">
        <v>418</v>
      </c>
      <c r="BF24" s="17">
        <v>43556</v>
      </c>
      <c r="BG24" s="17">
        <v>43556</v>
      </c>
      <c r="BH24" s="16" t="s">
        <v>200</v>
      </c>
    </row>
    <row r="25" spans="1:60" s="16" customFormat="1" x14ac:dyDescent="0.25">
      <c r="A25" s="16">
        <v>2019</v>
      </c>
      <c r="B25" s="17">
        <v>43466</v>
      </c>
      <c r="C25" s="17">
        <v>43555</v>
      </c>
      <c r="D25" s="16" t="s">
        <v>137</v>
      </c>
      <c r="E25" s="16" t="s">
        <v>142</v>
      </c>
      <c r="F25" s="16">
        <v>18</v>
      </c>
      <c r="G25" s="16" t="s">
        <v>570</v>
      </c>
      <c r="H25" s="18" t="s">
        <v>571</v>
      </c>
      <c r="I25" s="17">
        <v>43522</v>
      </c>
      <c r="J25" s="16" t="s">
        <v>614</v>
      </c>
      <c r="K25" s="16">
        <v>18</v>
      </c>
      <c r="L25" s="17">
        <v>43528</v>
      </c>
      <c r="M25" s="16">
        <v>18</v>
      </c>
      <c r="N25" s="16">
        <v>18</v>
      </c>
      <c r="O25" s="18" t="s">
        <v>572</v>
      </c>
      <c r="P25" s="18" t="s">
        <v>573</v>
      </c>
      <c r="Q25" s="18" t="s">
        <v>574</v>
      </c>
      <c r="R25" s="16" t="s">
        <v>440</v>
      </c>
      <c r="S25" s="16" t="s">
        <v>440</v>
      </c>
      <c r="T25" s="16" t="s">
        <v>440</v>
      </c>
      <c r="U25" s="16" t="s">
        <v>286</v>
      </c>
      <c r="V25" s="16" t="s">
        <v>287</v>
      </c>
      <c r="W25" s="16" t="s">
        <v>443</v>
      </c>
      <c r="X25" s="16" t="s">
        <v>515</v>
      </c>
      <c r="Y25" s="16" t="s">
        <v>492</v>
      </c>
      <c r="Z25" s="16" t="s">
        <v>515</v>
      </c>
      <c r="AA25" s="16" t="s">
        <v>650</v>
      </c>
      <c r="AB25" s="17">
        <f t="shared" ref="AB25" si="14">AK25</f>
        <v>43546</v>
      </c>
      <c r="AC25" s="19">
        <f t="shared" si="5"/>
        <v>2496130.1206896552</v>
      </c>
      <c r="AD25" s="19">
        <v>2895510.94</v>
      </c>
      <c r="AE25" s="19">
        <f t="shared" si="9"/>
        <v>2895510.94</v>
      </c>
      <c r="AF25" s="19">
        <f t="shared" si="9"/>
        <v>2895510.94</v>
      </c>
      <c r="AG25" s="16" t="s">
        <v>445</v>
      </c>
      <c r="AH25" s="16" t="s">
        <v>445</v>
      </c>
      <c r="AI25" s="16" t="s">
        <v>446</v>
      </c>
      <c r="AJ25" s="16" t="str">
        <f t="shared" si="7"/>
        <v>Equipo y equipamiento</v>
      </c>
      <c r="AK25" s="17">
        <v>43546</v>
      </c>
      <c r="AL25" s="17">
        <f t="shared" si="11"/>
        <v>43546</v>
      </c>
      <c r="AM25" s="18" t="s">
        <v>651</v>
      </c>
      <c r="AN25" s="18" t="s">
        <v>494</v>
      </c>
      <c r="AO25" s="16">
        <v>18</v>
      </c>
      <c r="AP25" s="16" t="s">
        <v>147</v>
      </c>
      <c r="AQ25" s="16" t="s">
        <v>421</v>
      </c>
      <c r="AR25" s="16" t="s">
        <v>421</v>
      </c>
      <c r="AS25" s="16" t="s">
        <v>415</v>
      </c>
      <c r="AT25" s="16" t="s">
        <v>415</v>
      </c>
      <c r="AU25" s="18" t="s">
        <v>495</v>
      </c>
      <c r="AV25" s="16" t="s">
        <v>415</v>
      </c>
      <c r="AW25" s="16" t="s">
        <v>150</v>
      </c>
      <c r="AX25" s="16" t="s">
        <v>152</v>
      </c>
      <c r="AY25" s="16">
        <v>1</v>
      </c>
      <c r="AZ25" s="16" t="s">
        <v>416</v>
      </c>
      <c r="BA25" s="18" t="s">
        <v>417</v>
      </c>
      <c r="BB25" s="18" t="s">
        <v>417</v>
      </c>
      <c r="BC25" s="18" t="s">
        <v>417</v>
      </c>
      <c r="BD25" s="18" t="s">
        <v>417</v>
      </c>
      <c r="BE25" s="16" t="s">
        <v>418</v>
      </c>
      <c r="BF25" s="17">
        <v>43556</v>
      </c>
      <c r="BG25" s="17">
        <v>43556</v>
      </c>
      <c r="BH25" s="16" t="s">
        <v>200</v>
      </c>
    </row>
    <row r="26" spans="1:60" s="16" customFormat="1" x14ac:dyDescent="0.25">
      <c r="A26" s="16">
        <v>2019</v>
      </c>
      <c r="B26" s="17">
        <v>43466</v>
      </c>
      <c r="C26" s="17">
        <v>43555</v>
      </c>
      <c r="D26" s="16" t="s">
        <v>137</v>
      </c>
      <c r="E26" s="16" t="s">
        <v>142</v>
      </c>
      <c r="F26" s="16">
        <v>19</v>
      </c>
      <c r="G26" s="16" t="s">
        <v>575</v>
      </c>
      <c r="H26" s="18" t="s">
        <v>576</v>
      </c>
      <c r="I26" s="17">
        <v>43544</v>
      </c>
      <c r="J26" s="16" t="s">
        <v>615</v>
      </c>
      <c r="K26" s="16">
        <v>19</v>
      </c>
      <c r="L26" s="17">
        <v>43550</v>
      </c>
      <c r="M26" s="16">
        <v>19</v>
      </c>
      <c r="N26" s="16">
        <v>19</v>
      </c>
      <c r="O26" s="18" t="s">
        <v>577</v>
      </c>
      <c r="P26" s="18" t="s">
        <v>578</v>
      </c>
      <c r="Q26" s="18" t="s">
        <v>579</v>
      </c>
      <c r="R26" s="16" t="s">
        <v>440</v>
      </c>
      <c r="S26" s="16" t="s">
        <v>440</v>
      </c>
      <c r="T26" s="16" t="s">
        <v>440</v>
      </c>
      <c r="U26" s="16" t="s">
        <v>521</v>
      </c>
      <c r="V26" s="16" t="s">
        <v>521</v>
      </c>
      <c r="W26" s="16" t="s">
        <v>443</v>
      </c>
      <c r="X26" s="16" t="s">
        <v>580</v>
      </c>
      <c r="Y26" s="16" t="s">
        <v>492</v>
      </c>
      <c r="Z26" s="16" t="s">
        <v>580</v>
      </c>
      <c r="AA26" s="16" t="s">
        <v>647</v>
      </c>
      <c r="AB26" s="17">
        <v>43466</v>
      </c>
      <c r="AC26" s="19">
        <v>0</v>
      </c>
      <c r="AD26" s="19">
        <v>0</v>
      </c>
      <c r="AE26" s="19">
        <v>0</v>
      </c>
      <c r="AF26" s="19">
        <v>0</v>
      </c>
      <c r="AG26" s="16" t="s">
        <v>445</v>
      </c>
      <c r="AH26" s="16" t="s">
        <v>647</v>
      </c>
      <c r="AI26" s="16" t="s">
        <v>647</v>
      </c>
      <c r="AJ26" s="16" t="s">
        <v>647</v>
      </c>
      <c r="AK26" s="17">
        <v>43466</v>
      </c>
      <c r="AL26" s="17">
        <v>43466</v>
      </c>
      <c r="AM26" s="18" t="s">
        <v>715</v>
      </c>
      <c r="AN26" s="18" t="s">
        <v>494</v>
      </c>
      <c r="AO26" s="16">
        <v>19</v>
      </c>
      <c r="AP26" s="16" t="s">
        <v>147</v>
      </c>
      <c r="AQ26" s="16" t="s">
        <v>421</v>
      </c>
      <c r="AR26" s="16" t="s">
        <v>421</v>
      </c>
      <c r="AS26" s="16" t="s">
        <v>415</v>
      </c>
      <c r="AT26" s="16" t="s">
        <v>415</v>
      </c>
      <c r="AU26" s="18" t="s">
        <v>495</v>
      </c>
      <c r="AV26" s="16" t="s">
        <v>415</v>
      </c>
      <c r="AW26" s="16" t="s">
        <v>150</v>
      </c>
      <c r="AX26" s="16" t="s">
        <v>152</v>
      </c>
      <c r="AY26" s="16">
        <v>1</v>
      </c>
      <c r="AZ26" s="16" t="s">
        <v>416</v>
      </c>
      <c r="BA26" s="18" t="s">
        <v>417</v>
      </c>
      <c r="BB26" s="18" t="s">
        <v>417</v>
      </c>
      <c r="BC26" s="18" t="s">
        <v>417</v>
      </c>
      <c r="BD26" s="18" t="s">
        <v>417</v>
      </c>
      <c r="BE26" s="16" t="s">
        <v>418</v>
      </c>
      <c r="BF26" s="17">
        <v>43556</v>
      </c>
      <c r="BG26" s="17">
        <v>43556</v>
      </c>
      <c r="BH26" s="16" t="s">
        <v>714</v>
      </c>
    </row>
    <row r="27" spans="1:60" s="16" customFormat="1" x14ac:dyDescent="0.25">
      <c r="A27" s="16">
        <v>2019</v>
      </c>
      <c r="B27" s="17">
        <v>43466</v>
      </c>
      <c r="C27" s="17">
        <v>43555</v>
      </c>
      <c r="D27" s="16" t="s">
        <v>137</v>
      </c>
      <c r="E27" s="16" t="s">
        <v>142</v>
      </c>
      <c r="F27" s="16">
        <v>20</v>
      </c>
      <c r="G27" s="16" t="s">
        <v>581</v>
      </c>
      <c r="H27" s="18" t="s">
        <v>582</v>
      </c>
      <c r="I27" s="17">
        <v>43543</v>
      </c>
      <c r="J27" s="16" t="s">
        <v>616</v>
      </c>
      <c r="K27" s="16">
        <v>20</v>
      </c>
      <c r="L27" s="17">
        <v>43549</v>
      </c>
      <c r="M27" s="16">
        <v>20</v>
      </c>
      <c r="N27" s="16">
        <v>20</v>
      </c>
      <c r="O27" s="18" t="s">
        <v>583</v>
      </c>
      <c r="P27" s="18" t="s">
        <v>584</v>
      </c>
      <c r="Q27" s="18" t="s">
        <v>585</v>
      </c>
      <c r="R27" s="16" t="s">
        <v>440</v>
      </c>
      <c r="S27" s="16" t="s">
        <v>440</v>
      </c>
      <c r="T27" s="16" t="s">
        <v>440</v>
      </c>
      <c r="U27" s="16" t="s">
        <v>212</v>
      </c>
      <c r="V27" s="16" t="s">
        <v>213</v>
      </c>
      <c r="W27" s="16" t="s">
        <v>443</v>
      </c>
      <c r="X27" s="16" t="s">
        <v>580</v>
      </c>
      <c r="Y27" s="16" t="s">
        <v>492</v>
      </c>
      <c r="Z27" s="16" t="s">
        <v>580</v>
      </c>
      <c r="AA27" s="16" t="s">
        <v>652</v>
      </c>
      <c r="AB27" s="17">
        <v>43556</v>
      </c>
      <c r="AC27" s="19">
        <f t="shared" si="5"/>
        <v>2725348.8275862071</v>
      </c>
      <c r="AD27" s="19">
        <v>3161404.64</v>
      </c>
      <c r="AE27" s="19">
        <f t="shared" si="9"/>
        <v>3161404.64</v>
      </c>
      <c r="AF27" s="19">
        <f t="shared" si="9"/>
        <v>3161404.64</v>
      </c>
      <c r="AG27" s="16" t="s">
        <v>445</v>
      </c>
      <c r="AH27" s="16" t="s">
        <v>445</v>
      </c>
      <c r="AI27" s="16" t="s">
        <v>446</v>
      </c>
      <c r="AJ27" s="16" t="str">
        <f t="shared" si="7"/>
        <v>Fotocopiado</v>
      </c>
      <c r="AK27" s="17">
        <v>43556</v>
      </c>
      <c r="AL27" s="17">
        <f t="shared" si="11"/>
        <v>43556</v>
      </c>
      <c r="AM27" s="18" t="s">
        <v>653</v>
      </c>
      <c r="AN27" s="18" t="s">
        <v>494</v>
      </c>
      <c r="AO27" s="16">
        <v>20</v>
      </c>
      <c r="AP27" s="16" t="s">
        <v>147</v>
      </c>
      <c r="AQ27" s="16" t="s">
        <v>421</v>
      </c>
      <c r="AR27" s="16" t="s">
        <v>421</v>
      </c>
      <c r="AS27" s="16" t="s">
        <v>415</v>
      </c>
      <c r="AT27" s="16" t="s">
        <v>415</v>
      </c>
      <c r="AU27" s="18" t="s">
        <v>495</v>
      </c>
      <c r="AV27" s="16" t="s">
        <v>415</v>
      </c>
      <c r="AW27" s="16" t="s">
        <v>150</v>
      </c>
      <c r="AX27" s="16" t="s">
        <v>152</v>
      </c>
      <c r="AY27" s="16">
        <v>1</v>
      </c>
      <c r="AZ27" s="16" t="s">
        <v>416</v>
      </c>
      <c r="BA27" s="18" t="s">
        <v>417</v>
      </c>
      <c r="BB27" s="18" t="s">
        <v>417</v>
      </c>
      <c r="BC27" s="18" t="s">
        <v>417</v>
      </c>
      <c r="BD27" s="18" t="s">
        <v>417</v>
      </c>
      <c r="BE27" s="16" t="s">
        <v>418</v>
      </c>
      <c r="BF27" s="17">
        <v>43556</v>
      </c>
      <c r="BG27" s="17">
        <v>43556</v>
      </c>
      <c r="BH27" s="16" t="s">
        <v>200</v>
      </c>
    </row>
    <row r="28" spans="1:60" s="16" customFormat="1" x14ac:dyDescent="0.25">
      <c r="A28" s="16">
        <v>2019</v>
      </c>
      <c r="B28" s="17">
        <v>43466</v>
      </c>
      <c r="C28" s="17">
        <v>43555</v>
      </c>
      <c r="D28" s="16" t="s">
        <v>137</v>
      </c>
      <c r="E28" s="16" t="s">
        <v>142</v>
      </c>
      <c r="F28" s="16">
        <v>21</v>
      </c>
      <c r="G28" s="16" t="s">
        <v>586</v>
      </c>
      <c r="H28" s="18" t="s">
        <v>587</v>
      </c>
      <c r="I28" s="17">
        <v>43515</v>
      </c>
      <c r="J28" s="16" t="s">
        <v>617</v>
      </c>
      <c r="K28" s="16">
        <v>21</v>
      </c>
      <c r="L28" s="17">
        <v>43549</v>
      </c>
      <c r="M28" s="16">
        <v>21</v>
      </c>
      <c r="N28" s="16">
        <v>21</v>
      </c>
      <c r="O28" s="18" t="s">
        <v>588</v>
      </c>
      <c r="P28" s="18" t="s">
        <v>589</v>
      </c>
      <c r="Q28" s="18" t="s">
        <v>590</v>
      </c>
      <c r="R28" s="16" t="s">
        <v>440</v>
      </c>
      <c r="S28" s="16" t="s">
        <v>440</v>
      </c>
      <c r="T28" s="16" t="s">
        <v>440</v>
      </c>
      <c r="U28" s="16" t="s">
        <v>655</v>
      </c>
      <c r="V28" s="16" t="s">
        <v>297</v>
      </c>
      <c r="W28" s="16" t="s">
        <v>443</v>
      </c>
      <c r="X28" s="16" t="s">
        <v>591</v>
      </c>
      <c r="Y28" s="16" t="s">
        <v>492</v>
      </c>
      <c r="Z28" s="16" t="str">
        <f>X28</f>
        <v>SEC SEG PUBLICA</v>
      </c>
      <c r="AA28" s="16" t="s">
        <v>654</v>
      </c>
      <c r="AB28" s="17">
        <v>43539</v>
      </c>
      <c r="AC28" s="19">
        <f t="shared" si="5"/>
        <v>3778490.6551724141</v>
      </c>
      <c r="AD28" s="19">
        <f>3913338.58+469710.58</f>
        <v>4383049.16</v>
      </c>
      <c r="AE28" s="19">
        <f t="shared" si="9"/>
        <v>4383049.16</v>
      </c>
      <c r="AF28" s="19">
        <f t="shared" si="9"/>
        <v>4383049.16</v>
      </c>
      <c r="AG28" s="16" t="s">
        <v>445</v>
      </c>
      <c r="AH28" s="16" t="s">
        <v>445</v>
      </c>
      <c r="AI28" s="16" t="s">
        <v>446</v>
      </c>
      <c r="AJ28" s="16" t="str">
        <f t="shared" si="7"/>
        <v>Telecominicación y radios</v>
      </c>
      <c r="AK28" s="17">
        <v>43580</v>
      </c>
      <c r="AL28" s="17">
        <f t="shared" si="11"/>
        <v>43580</v>
      </c>
      <c r="AM28" s="18" t="s">
        <v>656</v>
      </c>
      <c r="AN28" s="18" t="s">
        <v>494</v>
      </c>
      <c r="AO28" s="16">
        <v>21</v>
      </c>
      <c r="AP28" s="16" t="s">
        <v>147</v>
      </c>
      <c r="AQ28" s="16" t="s">
        <v>421</v>
      </c>
      <c r="AR28" s="16" t="s">
        <v>421</v>
      </c>
      <c r="AS28" s="16" t="s">
        <v>415</v>
      </c>
      <c r="AT28" s="16" t="s">
        <v>415</v>
      </c>
      <c r="AU28" s="18" t="s">
        <v>495</v>
      </c>
      <c r="AV28" s="16" t="s">
        <v>415</v>
      </c>
      <c r="AW28" s="16" t="s">
        <v>150</v>
      </c>
      <c r="AX28" s="16" t="s">
        <v>152</v>
      </c>
      <c r="AY28" s="16">
        <v>1</v>
      </c>
      <c r="AZ28" s="16" t="s">
        <v>416</v>
      </c>
      <c r="BA28" s="18" t="s">
        <v>417</v>
      </c>
      <c r="BB28" s="18" t="s">
        <v>417</v>
      </c>
      <c r="BC28" s="18" t="s">
        <v>417</v>
      </c>
      <c r="BD28" s="18" t="s">
        <v>417</v>
      </c>
      <c r="BE28" s="16" t="s">
        <v>418</v>
      </c>
      <c r="BF28" s="17">
        <v>43556</v>
      </c>
      <c r="BG28" s="17">
        <v>43556</v>
      </c>
      <c r="BH28" s="16" t="s">
        <v>200</v>
      </c>
    </row>
    <row r="29" spans="1:60" s="16" customFormat="1" x14ac:dyDescent="0.25">
      <c r="A29" s="16">
        <v>2019</v>
      </c>
      <c r="B29" s="17">
        <v>43466</v>
      </c>
      <c r="C29" s="17">
        <v>43555</v>
      </c>
      <c r="D29" s="16" t="s">
        <v>137</v>
      </c>
      <c r="E29" s="16" t="s">
        <v>142</v>
      </c>
      <c r="F29" s="16">
        <v>22</v>
      </c>
      <c r="G29" s="16" t="s">
        <v>586</v>
      </c>
      <c r="H29" s="18" t="s">
        <v>587</v>
      </c>
      <c r="I29" s="17">
        <v>43515</v>
      </c>
      <c r="J29" s="16" t="s">
        <v>617</v>
      </c>
      <c r="K29" s="16">
        <v>22</v>
      </c>
      <c r="L29" s="17">
        <v>43549</v>
      </c>
      <c r="M29" s="16">
        <v>22</v>
      </c>
      <c r="N29" s="16">
        <v>22</v>
      </c>
      <c r="O29" s="18" t="s">
        <v>588</v>
      </c>
      <c r="P29" s="18" t="s">
        <v>589</v>
      </c>
      <c r="Q29" s="18" t="s">
        <v>590</v>
      </c>
      <c r="R29" s="16" t="s">
        <v>200</v>
      </c>
      <c r="S29" s="16" t="s">
        <v>200</v>
      </c>
      <c r="T29" s="16" t="s">
        <v>200</v>
      </c>
      <c r="U29" s="16" t="s">
        <v>296</v>
      </c>
      <c r="V29" s="16" t="s">
        <v>297</v>
      </c>
      <c r="W29" s="16" t="s">
        <v>443</v>
      </c>
      <c r="X29" s="16" t="s">
        <v>591</v>
      </c>
      <c r="Y29" s="16" t="s">
        <v>492</v>
      </c>
      <c r="Z29" s="16" t="str">
        <f>X29</f>
        <v>SEC SEG PUBLICA</v>
      </c>
      <c r="AA29" s="16" t="s">
        <v>657</v>
      </c>
      <c r="AB29" s="17">
        <v>43563</v>
      </c>
      <c r="AC29" s="19">
        <v>404922.91</v>
      </c>
      <c r="AD29" s="19">
        <v>469710.57</v>
      </c>
      <c r="AE29" s="19">
        <v>0</v>
      </c>
      <c r="AF29" s="19">
        <v>0</v>
      </c>
      <c r="AG29" s="16" t="s">
        <v>445</v>
      </c>
      <c r="AH29" s="16" t="s">
        <v>445</v>
      </c>
      <c r="AI29" s="16" t="s">
        <v>446</v>
      </c>
      <c r="AJ29" s="16" t="str">
        <f t="shared" si="7"/>
        <v>Telecominicación y radios</v>
      </c>
      <c r="AK29" s="17">
        <v>43563</v>
      </c>
      <c r="AL29" s="17">
        <v>43466</v>
      </c>
      <c r="AM29" s="18" t="s">
        <v>658</v>
      </c>
      <c r="AN29" s="18" t="s">
        <v>494</v>
      </c>
      <c r="AO29" s="16">
        <v>22</v>
      </c>
      <c r="AP29" s="16" t="s">
        <v>147</v>
      </c>
      <c r="AQ29" s="16" t="s">
        <v>421</v>
      </c>
      <c r="AR29" s="16" t="s">
        <v>421</v>
      </c>
      <c r="AS29" s="16" t="s">
        <v>415</v>
      </c>
      <c r="AT29" s="16" t="s">
        <v>415</v>
      </c>
      <c r="AU29" s="18" t="s">
        <v>495</v>
      </c>
      <c r="AV29" s="16" t="s">
        <v>415</v>
      </c>
      <c r="AW29" s="16" t="s">
        <v>150</v>
      </c>
      <c r="AX29" s="16" t="s">
        <v>152</v>
      </c>
      <c r="AY29" s="16">
        <v>1</v>
      </c>
      <c r="AZ29" s="16" t="s">
        <v>416</v>
      </c>
      <c r="BA29" s="18" t="s">
        <v>417</v>
      </c>
      <c r="BB29" s="18" t="s">
        <v>417</v>
      </c>
      <c r="BC29" s="18" t="s">
        <v>417</v>
      </c>
      <c r="BD29" s="18" t="s">
        <v>417</v>
      </c>
      <c r="BE29" s="16" t="s">
        <v>418</v>
      </c>
      <c r="BF29" s="17">
        <v>43556</v>
      </c>
      <c r="BG29" s="17">
        <v>43556</v>
      </c>
      <c r="BH29" s="16" t="s">
        <v>458</v>
      </c>
    </row>
    <row r="30" spans="1:60" s="16" customFormat="1" x14ac:dyDescent="0.25">
      <c r="A30" s="16">
        <v>2019</v>
      </c>
      <c r="B30" s="17">
        <v>43466</v>
      </c>
      <c r="C30" s="17">
        <v>43555</v>
      </c>
      <c r="D30" s="16" t="s">
        <v>137</v>
      </c>
      <c r="E30" s="16" t="s">
        <v>142</v>
      </c>
      <c r="F30" s="16">
        <v>23</v>
      </c>
      <c r="G30" s="16" t="s">
        <v>592</v>
      </c>
      <c r="H30" s="18" t="s">
        <v>593</v>
      </c>
      <c r="I30" s="17">
        <v>43545</v>
      </c>
      <c r="J30" s="16" t="s">
        <v>618</v>
      </c>
      <c r="K30" s="16">
        <v>23</v>
      </c>
      <c r="L30" s="17">
        <v>43551</v>
      </c>
      <c r="M30" s="16">
        <v>23</v>
      </c>
      <c r="N30" s="16">
        <v>23</v>
      </c>
      <c r="O30" s="18" t="s">
        <v>594</v>
      </c>
      <c r="P30" s="18" t="s">
        <v>595</v>
      </c>
      <c r="Q30" s="18" t="s">
        <v>596</v>
      </c>
      <c r="R30" s="16" t="s">
        <v>440</v>
      </c>
      <c r="S30" s="16" t="s">
        <v>440</v>
      </c>
      <c r="T30" s="16" t="s">
        <v>440</v>
      </c>
      <c r="U30" s="16" t="s">
        <v>234</v>
      </c>
      <c r="V30" s="16" t="s">
        <v>235</v>
      </c>
      <c r="W30" s="16" t="s">
        <v>443</v>
      </c>
      <c r="X30" s="16" t="str">
        <f>Z30</f>
        <v>SECRETARIA DESARROLLO SOCIAL</v>
      </c>
      <c r="Y30" s="16" t="s">
        <v>492</v>
      </c>
      <c r="Z30" s="16" t="s">
        <v>493</v>
      </c>
      <c r="AA30" s="16" t="s">
        <v>659</v>
      </c>
      <c r="AB30" s="17">
        <v>43558</v>
      </c>
      <c r="AC30" s="19">
        <f t="shared" ref="AC30:AC31" si="15">AD30/1.16</f>
        <v>2154741.3965517245</v>
      </c>
      <c r="AD30" s="19">
        <v>2499500.02</v>
      </c>
      <c r="AE30" s="19">
        <f t="shared" ref="AE30:AF31" si="16">AD30</f>
        <v>2499500.02</v>
      </c>
      <c r="AF30" s="19">
        <f t="shared" si="16"/>
        <v>2499500.02</v>
      </c>
      <c r="AG30" s="16" t="s">
        <v>445</v>
      </c>
      <c r="AH30" s="16" t="s">
        <v>445</v>
      </c>
      <c r="AI30" s="16" t="s">
        <v>446</v>
      </c>
      <c r="AJ30" s="16" t="str">
        <f>J30</f>
        <v>Merceria y blancos</v>
      </c>
      <c r="AK30" s="17">
        <v>43560</v>
      </c>
      <c r="AL30" s="17">
        <f>AK30</f>
        <v>43560</v>
      </c>
      <c r="AM30" s="18" t="s">
        <v>660</v>
      </c>
      <c r="AN30" s="18" t="s">
        <v>494</v>
      </c>
      <c r="AO30" s="16">
        <v>23</v>
      </c>
      <c r="AP30" s="16" t="s">
        <v>147</v>
      </c>
      <c r="AQ30" s="16" t="s">
        <v>421</v>
      </c>
      <c r="AR30" s="16" t="s">
        <v>421</v>
      </c>
      <c r="AS30" s="16" t="s">
        <v>415</v>
      </c>
      <c r="AT30" s="16" t="s">
        <v>415</v>
      </c>
      <c r="AU30" s="18" t="s">
        <v>495</v>
      </c>
      <c r="AV30" s="16" t="s">
        <v>415</v>
      </c>
      <c r="AW30" s="16" t="s">
        <v>150</v>
      </c>
      <c r="AX30" s="16" t="s">
        <v>152</v>
      </c>
      <c r="AY30" s="16">
        <v>1</v>
      </c>
      <c r="AZ30" s="16" t="s">
        <v>416</v>
      </c>
      <c r="BA30" s="18" t="s">
        <v>417</v>
      </c>
      <c r="BB30" s="18" t="s">
        <v>417</v>
      </c>
      <c r="BC30" s="18" t="s">
        <v>417</v>
      </c>
      <c r="BD30" s="18" t="s">
        <v>417</v>
      </c>
      <c r="BE30" s="16" t="s">
        <v>418</v>
      </c>
      <c r="BF30" s="17">
        <v>43556</v>
      </c>
      <c r="BG30" s="17">
        <v>43556</v>
      </c>
      <c r="BH30" s="16" t="s">
        <v>200</v>
      </c>
    </row>
    <row r="31" spans="1:60" s="16" customFormat="1" x14ac:dyDescent="0.25">
      <c r="A31" s="16">
        <v>2019</v>
      </c>
      <c r="B31" s="17">
        <v>43466</v>
      </c>
      <c r="C31" s="17">
        <v>43555</v>
      </c>
      <c r="D31" s="16" t="s">
        <v>137</v>
      </c>
      <c r="E31" s="16" t="s">
        <v>142</v>
      </c>
      <c r="F31" s="16">
        <v>24</v>
      </c>
      <c r="G31" s="16" t="s">
        <v>597</v>
      </c>
      <c r="H31" s="18" t="s">
        <v>598</v>
      </c>
      <c r="I31" s="17">
        <v>43545</v>
      </c>
      <c r="J31" s="16" t="s">
        <v>619</v>
      </c>
      <c r="K31" s="16">
        <v>24</v>
      </c>
      <c r="L31" s="17">
        <v>43552</v>
      </c>
      <c r="M31" s="16">
        <v>24</v>
      </c>
      <c r="N31" s="16">
        <v>24</v>
      </c>
      <c r="O31" s="18" t="s">
        <v>599</v>
      </c>
      <c r="P31" s="18" t="s">
        <v>600</v>
      </c>
      <c r="Q31" s="18" t="s">
        <v>601</v>
      </c>
      <c r="R31" s="16" t="s">
        <v>440</v>
      </c>
      <c r="S31" s="16" t="s">
        <v>440</v>
      </c>
      <c r="T31" s="16" t="s">
        <v>440</v>
      </c>
      <c r="U31" s="16" t="s">
        <v>294</v>
      </c>
      <c r="V31" s="16" t="s">
        <v>295</v>
      </c>
      <c r="W31" s="16" t="s">
        <v>443</v>
      </c>
      <c r="X31" s="16" t="str">
        <f>Z31</f>
        <v>SECRETARIA DESARROLLO SOCIAL</v>
      </c>
      <c r="Y31" s="16" t="s">
        <v>492</v>
      </c>
      <c r="Z31" s="16" t="s">
        <v>493</v>
      </c>
      <c r="AA31" s="16" t="s">
        <v>661</v>
      </c>
      <c r="AB31" s="17">
        <v>43558</v>
      </c>
      <c r="AC31" s="19">
        <f t="shared" si="15"/>
        <v>1285020</v>
      </c>
      <c r="AD31" s="19">
        <v>1490623.2</v>
      </c>
      <c r="AE31" s="19">
        <f t="shared" si="16"/>
        <v>1490623.2</v>
      </c>
      <c r="AF31" s="19">
        <f>AE31</f>
        <v>1490623.2</v>
      </c>
      <c r="AG31" s="16" t="s">
        <v>445</v>
      </c>
      <c r="AH31" s="16" t="s">
        <v>445</v>
      </c>
      <c r="AI31" s="16" t="s">
        <v>446</v>
      </c>
      <c r="AJ31" s="16" t="str">
        <f>J31</f>
        <v>Tinacos</v>
      </c>
      <c r="AK31" s="17">
        <v>43557</v>
      </c>
      <c r="AL31" s="17">
        <v>43466</v>
      </c>
      <c r="AM31" s="18" t="s">
        <v>662</v>
      </c>
      <c r="AN31" s="18" t="s">
        <v>494</v>
      </c>
      <c r="AO31" s="16">
        <v>24</v>
      </c>
      <c r="AP31" s="16" t="s">
        <v>147</v>
      </c>
      <c r="AQ31" s="16" t="s">
        <v>421</v>
      </c>
      <c r="AR31" s="16" t="s">
        <v>421</v>
      </c>
      <c r="AS31" s="16" t="s">
        <v>415</v>
      </c>
      <c r="AT31" s="16" t="s">
        <v>415</v>
      </c>
      <c r="AU31" s="18" t="s">
        <v>495</v>
      </c>
      <c r="AV31" s="16" t="s">
        <v>415</v>
      </c>
      <c r="AW31" s="16" t="s">
        <v>150</v>
      </c>
      <c r="AX31" s="16" t="s">
        <v>152</v>
      </c>
      <c r="AY31" s="16">
        <v>1</v>
      </c>
      <c r="AZ31" s="16" t="s">
        <v>416</v>
      </c>
      <c r="BA31" s="18" t="s">
        <v>417</v>
      </c>
      <c r="BB31" s="18" t="s">
        <v>417</v>
      </c>
      <c r="BC31" s="18" t="s">
        <v>417</v>
      </c>
      <c r="BD31" s="18" t="s">
        <v>417</v>
      </c>
      <c r="BE31" s="16" t="s">
        <v>418</v>
      </c>
      <c r="BF31" s="17">
        <v>43556</v>
      </c>
      <c r="BG31" s="17">
        <v>43556</v>
      </c>
      <c r="BH31" s="16" t="s">
        <v>200</v>
      </c>
    </row>
    <row r="32" spans="1:60" s="16" customFormat="1" x14ac:dyDescent="0.25">
      <c r="A32" s="16">
        <v>2019</v>
      </c>
      <c r="B32" s="17">
        <v>43466</v>
      </c>
      <c r="C32" s="17">
        <v>43555</v>
      </c>
      <c r="D32" s="16" t="s">
        <v>138</v>
      </c>
      <c r="E32" s="16" t="s">
        <v>142</v>
      </c>
      <c r="F32" s="16">
        <v>25</v>
      </c>
      <c r="G32" s="16" t="s">
        <v>663</v>
      </c>
      <c r="H32" s="18" t="s">
        <v>664</v>
      </c>
      <c r="I32" s="17">
        <v>43507</v>
      </c>
      <c r="J32" s="16" t="s">
        <v>665</v>
      </c>
      <c r="K32" s="16">
        <v>25</v>
      </c>
      <c r="L32" s="17">
        <v>43515</v>
      </c>
      <c r="M32" s="16">
        <v>25</v>
      </c>
      <c r="N32" s="16">
        <v>25</v>
      </c>
      <c r="O32" s="18" t="s">
        <v>666</v>
      </c>
      <c r="P32" s="18" t="s">
        <v>667</v>
      </c>
      <c r="Q32" s="18" t="s">
        <v>668</v>
      </c>
      <c r="R32" s="16" t="s">
        <v>669</v>
      </c>
      <c r="S32" s="16" t="s">
        <v>670</v>
      </c>
      <c r="T32" s="16" t="s">
        <v>671</v>
      </c>
      <c r="U32" s="16" t="s">
        <v>491</v>
      </c>
      <c r="V32" s="16" t="s">
        <v>261</v>
      </c>
      <c r="W32" s="16" t="s">
        <v>443</v>
      </c>
      <c r="X32" s="16" t="s">
        <v>672</v>
      </c>
      <c r="Y32" s="16" t="s">
        <v>492</v>
      </c>
      <c r="Z32" s="16" t="s">
        <v>672</v>
      </c>
      <c r="AA32" s="16" t="s">
        <v>702</v>
      </c>
      <c r="AB32" s="17">
        <v>43497</v>
      </c>
      <c r="AC32" s="19">
        <f t="shared" ref="AC32:AC33" si="17">AD32/1.16</f>
        <v>413584.13793103449</v>
      </c>
      <c r="AD32" s="19">
        <v>479757.6</v>
      </c>
      <c r="AE32" s="19">
        <f t="shared" ref="AE32:AE33" si="18">AD32</f>
        <v>479757.6</v>
      </c>
      <c r="AF32" s="19">
        <f>AE32</f>
        <v>479757.6</v>
      </c>
      <c r="AG32" s="16" t="s">
        <v>445</v>
      </c>
      <c r="AH32" s="16" t="s">
        <v>445</v>
      </c>
      <c r="AI32" s="16" t="s">
        <v>446</v>
      </c>
      <c r="AJ32" s="16" t="str">
        <f t="shared" ref="AJ32" si="19">J32</f>
        <v>LECHE EN POLVO</v>
      </c>
      <c r="AK32" s="17">
        <v>43527</v>
      </c>
      <c r="AL32" s="17">
        <f>AK32</f>
        <v>43527</v>
      </c>
      <c r="AM32" s="18" t="s">
        <v>703</v>
      </c>
      <c r="AN32" s="18" t="s">
        <v>494</v>
      </c>
      <c r="AO32" s="16">
        <v>25</v>
      </c>
      <c r="AP32" s="16" t="s">
        <v>147</v>
      </c>
      <c r="AQ32" s="16" t="s">
        <v>421</v>
      </c>
      <c r="AR32" s="16" t="s">
        <v>421</v>
      </c>
      <c r="AS32" s="16" t="s">
        <v>415</v>
      </c>
      <c r="AT32" s="16" t="s">
        <v>415</v>
      </c>
      <c r="AU32" s="18" t="s">
        <v>495</v>
      </c>
      <c r="AV32" s="16" t="s">
        <v>415</v>
      </c>
      <c r="AW32" s="16" t="s">
        <v>150</v>
      </c>
      <c r="AX32" s="16" t="s">
        <v>152</v>
      </c>
      <c r="AY32" s="16">
        <v>1</v>
      </c>
      <c r="AZ32" s="16" t="s">
        <v>416</v>
      </c>
      <c r="BA32" s="18" t="s">
        <v>417</v>
      </c>
      <c r="BB32" s="18" t="s">
        <v>417</v>
      </c>
      <c r="BC32" s="18" t="s">
        <v>417</v>
      </c>
      <c r="BD32" s="18" t="s">
        <v>417</v>
      </c>
      <c r="BE32" s="16" t="s">
        <v>418</v>
      </c>
      <c r="BF32" s="17">
        <v>43556</v>
      </c>
      <c r="BG32" s="17">
        <v>43556</v>
      </c>
      <c r="BH32" s="16" t="s">
        <v>200</v>
      </c>
    </row>
    <row r="33" spans="1:60" s="16" customFormat="1" x14ac:dyDescent="0.25">
      <c r="A33" s="16">
        <v>2019</v>
      </c>
      <c r="B33" s="17">
        <v>43466</v>
      </c>
      <c r="C33" s="17">
        <v>43555</v>
      </c>
      <c r="D33" s="16" t="s">
        <v>138</v>
      </c>
      <c r="E33" s="16" t="s">
        <v>142</v>
      </c>
      <c r="F33" s="16">
        <v>26</v>
      </c>
      <c r="G33" s="16" t="s">
        <v>673</v>
      </c>
      <c r="H33" s="18" t="s">
        <v>674</v>
      </c>
      <c r="I33" s="17">
        <v>43510</v>
      </c>
      <c r="J33" s="16" t="s">
        <v>675</v>
      </c>
      <c r="K33" s="16">
        <v>26</v>
      </c>
      <c r="L33" s="17">
        <v>43511</v>
      </c>
      <c r="M33" s="16">
        <v>26</v>
      </c>
      <c r="N33" s="16">
        <v>26</v>
      </c>
      <c r="O33" s="18" t="s">
        <v>676</v>
      </c>
      <c r="P33" s="18" t="s">
        <v>677</v>
      </c>
      <c r="Q33" s="18" t="s">
        <v>678</v>
      </c>
      <c r="R33" s="16" t="s">
        <v>440</v>
      </c>
      <c r="S33" s="16" t="s">
        <v>440</v>
      </c>
      <c r="T33" s="16" t="s">
        <v>440</v>
      </c>
      <c r="U33" s="16" t="s">
        <v>304</v>
      </c>
      <c r="V33" s="16" t="s">
        <v>305</v>
      </c>
      <c r="W33" s="16" t="s">
        <v>443</v>
      </c>
      <c r="X33" s="16" t="s">
        <v>591</v>
      </c>
      <c r="Y33" s="16" t="s">
        <v>492</v>
      </c>
      <c r="Z33" s="16" t="str">
        <f>X33</f>
        <v>SEC SEG PUBLICA</v>
      </c>
      <c r="AA33" s="16" t="s">
        <v>704</v>
      </c>
      <c r="AB33" s="17">
        <v>43497</v>
      </c>
      <c r="AC33" s="19">
        <f t="shared" si="17"/>
        <v>945406.99137931049</v>
      </c>
      <c r="AD33" s="19">
        <v>1096672.1100000001</v>
      </c>
      <c r="AE33" s="19">
        <f t="shared" si="18"/>
        <v>1096672.1100000001</v>
      </c>
      <c r="AF33" s="19">
        <f>AE33</f>
        <v>1096672.1100000001</v>
      </c>
      <c r="AG33" s="16" t="s">
        <v>445</v>
      </c>
      <c r="AH33" s="16" t="s">
        <v>445</v>
      </c>
      <c r="AI33" s="16" t="s">
        <v>446</v>
      </c>
      <c r="AJ33" s="16" t="s">
        <v>679</v>
      </c>
      <c r="AK33" s="17">
        <v>43525</v>
      </c>
      <c r="AL33" s="17">
        <f>AK33</f>
        <v>43525</v>
      </c>
      <c r="AM33" s="18" t="s">
        <v>705</v>
      </c>
      <c r="AN33" s="18" t="s">
        <v>494</v>
      </c>
      <c r="AO33" s="16">
        <v>26</v>
      </c>
      <c r="AP33" s="16" t="s">
        <v>147</v>
      </c>
      <c r="AQ33" s="16" t="s">
        <v>421</v>
      </c>
      <c r="AR33" s="16" t="s">
        <v>421</v>
      </c>
      <c r="AS33" s="16" t="s">
        <v>415</v>
      </c>
      <c r="AT33" s="16" t="s">
        <v>415</v>
      </c>
      <c r="AU33" s="18" t="s">
        <v>495</v>
      </c>
      <c r="AV33" s="16" t="s">
        <v>415</v>
      </c>
      <c r="AW33" s="16" t="s">
        <v>150</v>
      </c>
      <c r="AX33" s="16" t="s">
        <v>152</v>
      </c>
      <c r="AY33" s="16">
        <v>1</v>
      </c>
      <c r="AZ33" s="16" t="s">
        <v>416</v>
      </c>
      <c r="BA33" s="18" t="s">
        <v>417</v>
      </c>
      <c r="BB33" s="18" t="s">
        <v>417</v>
      </c>
      <c r="BC33" s="18" t="s">
        <v>417</v>
      </c>
      <c r="BD33" s="18" t="s">
        <v>417</v>
      </c>
      <c r="BE33" s="16" t="s">
        <v>418</v>
      </c>
      <c r="BF33" s="17">
        <v>43556</v>
      </c>
      <c r="BG33" s="17">
        <v>43556</v>
      </c>
      <c r="BH33" s="16" t="s">
        <v>200</v>
      </c>
    </row>
    <row r="34" spans="1:60" s="16" customFormat="1" x14ac:dyDescent="0.25">
      <c r="A34" s="16">
        <v>2019</v>
      </c>
      <c r="B34" s="17">
        <v>43466</v>
      </c>
      <c r="C34" s="17">
        <v>43555</v>
      </c>
      <c r="D34" s="16" t="s">
        <v>138</v>
      </c>
      <c r="E34" s="16" t="s">
        <v>144</v>
      </c>
      <c r="F34" s="16">
        <v>27</v>
      </c>
      <c r="G34" s="16" t="s">
        <v>463</v>
      </c>
      <c r="H34" s="18" t="s">
        <v>464</v>
      </c>
      <c r="I34" s="17">
        <v>43524</v>
      </c>
      <c r="J34" s="16" t="s">
        <v>465</v>
      </c>
      <c r="K34" s="16">
        <v>27</v>
      </c>
      <c r="L34" s="17">
        <v>43528</v>
      </c>
      <c r="M34" s="16">
        <v>27</v>
      </c>
      <c r="N34" s="16">
        <v>27</v>
      </c>
      <c r="O34" s="18" t="s">
        <v>468</v>
      </c>
      <c r="P34" s="18" t="s">
        <v>469</v>
      </c>
      <c r="Q34" s="18" t="s">
        <v>712</v>
      </c>
      <c r="R34" s="16" t="s">
        <v>433</v>
      </c>
      <c r="S34" s="16" t="s">
        <v>434</v>
      </c>
      <c r="T34" s="16" t="s">
        <v>435</v>
      </c>
      <c r="U34" s="16" t="s">
        <v>200</v>
      </c>
      <c r="V34" s="16" t="s">
        <v>301</v>
      </c>
      <c r="W34" s="16" t="s">
        <v>460</v>
      </c>
      <c r="X34" s="16" t="s">
        <v>470</v>
      </c>
      <c r="Y34" s="16" t="s">
        <v>470</v>
      </c>
      <c r="Z34" s="16" t="s">
        <v>470</v>
      </c>
      <c r="AA34" s="16" t="s">
        <v>471</v>
      </c>
      <c r="AB34" s="17">
        <v>43537</v>
      </c>
      <c r="AC34" s="19">
        <v>303500</v>
      </c>
      <c r="AD34" s="19">
        <v>352060</v>
      </c>
      <c r="AE34" s="19">
        <v>0</v>
      </c>
      <c r="AF34" s="19">
        <v>0</v>
      </c>
      <c r="AG34" s="16" t="s">
        <v>459</v>
      </c>
      <c r="AH34" s="16" t="s">
        <v>459</v>
      </c>
      <c r="AI34" s="16" t="s">
        <v>446</v>
      </c>
      <c r="AJ34" s="16" t="s">
        <v>465</v>
      </c>
      <c r="AK34" s="17">
        <v>43537</v>
      </c>
      <c r="AL34" s="17">
        <v>43466</v>
      </c>
      <c r="AM34" s="18" t="s">
        <v>472</v>
      </c>
      <c r="AN34" s="18" t="s">
        <v>428</v>
      </c>
      <c r="AO34" s="16">
        <v>27</v>
      </c>
      <c r="AP34" s="16" t="s">
        <v>147</v>
      </c>
      <c r="AQ34" s="16" t="s">
        <v>461</v>
      </c>
      <c r="AR34" s="16" t="s">
        <v>461</v>
      </c>
      <c r="AS34" s="16" t="s">
        <v>415</v>
      </c>
      <c r="AT34" s="16" t="s">
        <v>415</v>
      </c>
      <c r="AU34" s="18" t="s">
        <v>428</v>
      </c>
      <c r="AV34" s="16" t="s">
        <v>415</v>
      </c>
      <c r="AW34" s="16" t="s">
        <v>150</v>
      </c>
      <c r="AX34" s="16" t="s">
        <v>152</v>
      </c>
      <c r="AY34" s="16">
        <v>1</v>
      </c>
      <c r="AZ34" s="16" t="s">
        <v>416</v>
      </c>
      <c r="BA34" s="18" t="s">
        <v>417</v>
      </c>
      <c r="BB34" s="18" t="s">
        <v>417</v>
      </c>
      <c r="BC34" s="18" t="s">
        <v>417</v>
      </c>
      <c r="BD34" s="18" t="s">
        <v>417</v>
      </c>
      <c r="BE34" s="16" t="s">
        <v>418</v>
      </c>
      <c r="BF34" s="17">
        <v>43556</v>
      </c>
      <c r="BG34" s="17">
        <v>43556</v>
      </c>
      <c r="BH34" s="16" t="s">
        <v>458</v>
      </c>
    </row>
    <row r="35" spans="1:60" s="16" customFormat="1" x14ac:dyDescent="0.25">
      <c r="A35" s="16">
        <v>2019</v>
      </c>
      <c r="B35" s="17">
        <v>43466</v>
      </c>
      <c r="C35" s="17">
        <v>43555</v>
      </c>
      <c r="D35" s="16" t="s">
        <v>138</v>
      </c>
      <c r="E35" s="16" t="s">
        <v>142</v>
      </c>
      <c r="F35" s="16">
        <v>28</v>
      </c>
      <c r="G35" s="16" t="s">
        <v>475</v>
      </c>
      <c r="H35" s="18" t="s">
        <v>476</v>
      </c>
      <c r="I35" s="17">
        <v>43550</v>
      </c>
      <c r="J35" s="16" t="s">
        <v>477</v>
      </c>
      <c r="K35" s="16">
        <v>28</v>
      </c>
      <c r="L35" s="17">
        <v>43551</v>
      </c>
      <c r="M35" s="16">
        <v>28</v>
      </c>
      <c r="N35" s="16">
        <v>28</v>
      </c>
      <c r="O35" s="18" t="s">
        <v>478</v>
      </c>
      <c r="P35" s="18" t="s">
        <v>479</v>
      </c>
      <c r="Q35" s="18" t="s">
        <v>713</v>
      </c>
      <c r="R35" s="16" t="s">
        <v>200</v>
      </c>
      <c r="S35" s="16" t="s">
        <v>200</v>
      </c>
      <c r="T35" s="16" t="s">
        <v>200</v>
      </c>
      <c r="U35" s="16" t="s">
        <v>473</v>
      </c>
      <c r="V35" s="16" t="s">
        <v>474</v>
      </c>
      <c r="W35" s="16" t="s">
        <v>460</v>
      </c>
      <c r="X35" s="16" t="s">
        <v>480</v>
      </c>
      <c r="Y35" s="16" t="s">
        <v>480</v>
      </c>
      <c r="Z35" s="16" t="s">
        <v>480</v>
      </c>
      <c r="AA35" s="16" t="s">
        <v>481</v>
      </c>
      <c r="AB35" s="17">
        <v>43565</v>
      </c>
      <c r="AC35" s="19">
        <v>624722.5</v>
      </c>
      <c r="AD35" s="19">
        <v>724678.1</v>
      </c>
      <c r="AE35" s="19">
        <v>0</v>
      </c>
      <c r="AF35" s="19">
        <v>0</v>
      </c>
      <c r="AG35" s="16" t="s">
        <v>445</v>
      </c>
      <c r="AH35" s="16" t="s">
        <v>445</v>
      </c>
      <c r="AI35" s="16" t="s">
        <v>446</v>
      </c>
      <c r="AJ35" s="16" t="s">
        <v>477</v>
      </c>
      <c r="AK35" s="17">
        <v>43565</v>
      </c>
      <c r="AL35" s="17">
        <v>43466</v>
      </c>
      <c r="AM35" s="18" t="s">
        <v>482</v>
      </c>
      <c r="AN35" s="18" t="s">
        <v>428</v>
      </c>
      <c r="AO35" s="16">
        <v>28</v>
      </c>
      <c r="AP35" s="16" t="s">
        <v>147</v>
      </c>
      <c r="AQ35" s="16" t="s">
        <v>461</v>
      </c>
      <c r="AR35" s="16" t="s">
        <v>461</v>
      </c>
      <c r="AS35" s="16" t="s">
        <v>415</v>
      </c>
      <c r="AT35" s="16" t="s">
        <v>415</v>
      </c>
      <c r="AU35" s="18" t="s">
        <v>428</v>
      </c>
      <c r="AV35" s="16" t="s">
        <v>415</v>
      </c>
      <c r="AW35" s="16" t="s">
        <v>150</v>
      </c>
      <c r="AX35" s="16" t="s">
        <v>152</v>
      </c>
      <c r="AY35" s="16">
        <v>1</v>
      </c>
      <c r="AZ35" s="16" t="s">
        <v>416</v>
      </c>
      <c r="BA35" s="18" t="s">
        <v>417</v>
      </c>
      <c r="BB35" s="18" t="s">
        <v>417</v>
      </c>
      <c r="BC35" s="18" t="s">
        <v>417</v>
      </c>
      <c r="BD35" s="18" t="s">
        <v>417</v>
      </c>
      <c r="BE35" s="16" t="s">
        <v>418</v>
      </c>
      <c r="BF35" s="17">
        <v>43556</v>
      </c>
      <c r="BG35" s="17">
        <v>43556</v>
      </c>
      <c r="BH35" s="16" t="s">
        <v>458</v>
      </c>
    </row>
    <row r="36" spans="1:60" s="16" customFormat="1" x14ac:dyDescent="0.25">
      <c r="A36" s="16">
        <v>2019</v>
      </c>
      <c r="B36" s="17">
        <v>43466</v>
      </c>
      <c r="C36" s="17">
        <v>43555</v>
      </c>
      <c r="D36" s="16" t="s">
        <v>138</v>
      </c>
      <c r="E36" s="16" t="s">
        <v>142</v>
      </c>
      <c r="F36" s="16">
        <v>29</v>
      </c>
      <c r="G36" s="16" t="s">
        <v>680</v>
      </c>
      <c r="H36" s="18" t="s">
        <v>681</v>
      </c>
      <c r="I36" s="17">
        <v>43521</v>
      </c>
      <c r="J36" s="16" t="s">
        <v>682</v>
      </c>
      <c r="K36" s="16">
        <v>29</v>
      </c>
      <c r="L36" s="17">
        <v>43522</v>
      </c>
      <c r="M36" s="16">
        <v>29</v>
      </c>
      <c r="N36" s="16">
        <v>29</v>
      </c>
      <c r="O36" s="18" t="s">
        <v>683</v>
      </c>
      <c r="P36" s="18" t="s">
        <v>684</v>
      </c>
      <c r="Q36" s="18" t="s">
        <v>685</v>
      </c>
      <c r="R36" s="16" t="s">
        <v>550</v>
      </c>
      <c r="S36" s="16" t="s">
        <v>551</v>
      </c>
      <c r="T36" s="16" t="s">
        <v>552</v>
      </c>
      <c r="U36" s="16" t="s">
        <v>491</v>
      </c>
      <c r="V36" s="16" t="s">
        <v>206</v>
      </c>
      <c r="W36" s="16" t="s">
        <v>443</v>
      </c>
      <c r="X36" s="16" t="s">
        <v>672</v>
      </c>
      <c r="Y36" s="16" t="s">
        <v>492</v>
      </c>
      <c r="Z36" s="16" t="s">
        <v>672</v>
      </c>
      <c r="AA36" s="16" t="s">
        <v>706</v>
      </c>
      <c r="AB36" s="17">
        <v>43530</v>
      </c>
      <c r="AC36" s="19">
        <f t="shared" ref="AC36:AC38" si="20">AD36/1.16</f>
        <v>572000</v>
      </c>
      <c r="AD36" s="19">
        <v>663520</v>
      </c>
      <c r="AE36" s="19">
        <f t="shared" ref="AE36:AE38" si="21">AD36</f>
        <v>663520</v>
      </c>
      <c r="AF36" s="19">
        <f>AE36</f>
        <v>663520</v>
      </c>
      <c r="AG36" s="16" t="s">
        <v>445</v>
      </c>
      <c r="AH36" s="16" t="s">
        <v>445</v>
      </c>
      <c r="AI36" s="16" t="s">
        <v>446</v>
      </c>
      <c r="AJ36" s="16" t="str">
        <f>J36</f>
        <v>MESAS SILLAS PLEGABLES</v>
      </c>
      <c r="AK36" s="17">
        <v>43539</v>
      </c>
      <c r="AL36" s="17">
        <f>AK36</f>
        <v>43539</v>
      </c>
      <c r="AM36" s="18" t="s">
        <v>707</v>
      </c>
      <c r="AN36" s="18" t="s">
        <v>494</v>
      </c>
      <c r="AO36" s="16">
        <v>29</v>
      </c>
      <c r="AP36" s="16" t="s">
        <v>147</v>
      </c>
      <c r="AQ36" s="16" t="s">
        <v>421</v>
      </c>
      <c r="AR36" s="16" t="s">
        <v>421</v>
      </c>
      <c r="AS36" s="16" t="s">
        <v>415</v>
      </c>
      <c r="AT36" s="16" t="s">
        <v>415</v>
      </c>
      <c r="AU36" s="18" t="s">
        <v>495</v>
      </c>
      <c r="AV36" s="16" t="s">
        <v>415</v>
      </c>
      <c r="AW36" s="16" t="s">
        <v>150</v>
      </c>
      <c r="AX36" s="16" t="s">
        <v>152</v>
      </c>
      <c r="AY36" s="16">
        <v>1</v>
      </c>
      <c r="AZ36" s="16" t="s">
        <v>416</v>
      </c>
      <c r="BA36" s="18" t="s">
        <v>417</v>
      </c>
      <c r="BB36" s="18" t="s">
        <v>417</v>
      </c>
      <c r="BC36" s="18" t="s">
        <v>417</v>
      </c>
      <c r="BD36" s="18" t="s">
        <v>417</v>
      </c>
      <c r="BE36" s="16" t="s">
        <v>418</v>
      </c>
      <c r="BF36" s="17">
        <v>43556</v>
      </c>
      <c r="BG36" s="17">
        <v>43556</v>
      </c>
      <c r="BH36" s="16" t="s">
        <v>200</v>
      </c>
    </row>
    <row r="37" spans="1:60" s="16" customFormat="1" x14ac:dyDescent="0.25">
      <c r="A37" s="16">
        <v>2019</v>
      </c>
      <c r="B37" s="17">
        <v>43466</v>
      </c>
      <c r="C37" s="17">
        <v>43555</v>
      </c>
      <c r="D37" s="16" t="s">
        <v>138</v>
      </c>
      <c r="E37" s="16" t="s">
        <v>142</v>
      </c>
      <c r="F37" s="16">
        <v>30</v>
      </c>
      <c r="G37" s="16" t="s">
        <v>686</v>
      </c>
      <c r="H37" s="18" t="s">
        <v>687</v>
      </c>
      <c r="I37" s="17">
        <v>43530</v>
      </c>
      <c r="J37" s="16" t="s">
        <v>688</v>
      </c>
      <c r="K37" s="16">
        <v>30</v>
      </c>
      <c r="L37" s="17">
        <v>43532</v>
      </c>
      <c r="M37" s="16">
        <v>30</v>
      </c>
      <c r="N37" s="16">
        <v>30</v>
      </c>
      <c r="O37" s="18" t="s">
        <v>689</v>
      </c>
      <c r="P37" s="18" t="s">
        <v>690</v>
      </c>
      <c r="Q37" s="18" t="s">
        <v>701</v>
      </c>
      <c r="R37" s="16" t="s">
        <v>440</v>
      </c>
      <c r="S37" s="16" t="s">
        <v>440</v>
      </c>
      <c r="T37" s="16" t="s">
        <v>440</v>
      </c>
      <c r="U37" s="16" t="s">
        <v>313</v>
      </c>
      <c r="V37" s="16" t="s">
        <v>691</v>
      </c>
      <c r="W37" s="16" t="s">
        <v>443</v>
      </c>
      <c r="X37" s="16" t="s">
        <v>672</v>
      </c>
      <c r="Y37" s="16" t="s">
        <v>492</v>
      </c>
      <c r="Z37" s="16" t="s">
        <v>672</v>
      </c>
      <c r="AA37" s="16" t="s">
        <v>708</v>
      </c>
      <c r="AB37" s="17">
        <v>43549</v>
      </c>
      <c r="AC37" s="19">
        <f t="shared" si="20"/>
        <v>984500.00000000012</v>
      </c>
      <c r="AD37" s="19">
        <v>1142020</v>
      </c>
      <c r="AE37" s="19">
        <f t="shared" si="21"/>
        <v>1142020</v>
      </c>
      <c r="AF37" s="19">
        <f>AE37</f>
        <v>1142020</v>
      </c>
      <c r="AG37" s="16" t="s">
        <v>445</v>
      </c>
      <c r="AH37" s="16" t="s">
        <v>445</v>
      </c>
      <c r="AI37" s="16" t="s">
        <v>446</v>
      </c>
      <c r="AJ37" s="16" t="str">
        <f>J37</f>
        <v>EVENTOS DEPORTIVOS</v>
      </c>
      <c r="AK37" s="17">
        <v>43541</v>
      </c>
      <c r="AL37" s="17">
        <f>AK37</f>
        <v>43541</v>
      </c>
      <c r="AM37" s="18" t="s">
        <v>710</v>
      </c>
      <c r="AN37" s="18" t="s">
        <v>494</v>
      </c>
      <c r="AO37" s="16">
        <v>30</v>
      </c>
      <c r="AP37" s="16" t="s">
        <v>147</v>
      </c>
      <c r="AQ37" s="16" t="s">
        <v>421</v>
      </c>
      <c r="AR37" s="16" t="s">
        <v>421</v>
      </c>
      <c r="AS37" s="16" t="s">
        <v>415</v>
      </c>
      <c r="AT37" s="16" t="s">
        <v>415</v>
      </c>
      <c r="AU37" s="18" t="s">
        <v>495</v>
      </c>
      <c r="AV37" s="16" t="s">
        <v>415</v>
      </c>
      <c r="AW37" s="16" t="s">
        <v>150</v>
      </c>
      <c r="AX37" s="16" t="s">
        <v>152</v>
      </c>
      <c r="AY37" s="16">
        <v>1</v>
      </c>
      <c r="AZ37" s="16" t="s">
        <v>416</v>
      </c>
      <c r="BA37" s="18" t="s">
        <v>417</v>
      </c>
      <c r="BB37" s="18" t="s">
        <v>417</v>
      </c>
      <c r="BC37" s="18" t="s">
        <v>417</v>
      </c>
      <c r="BD37" s="18" t="s">
        <v>417</v>
      </c>
      <c r="BE37" s="16" t="s">
        <v>418</v>
      </c>
      <c r="BF37" s="17">
        <v>43556</v>
      </c>
      <c r="BG37" s="17">
        <v>43556</v>
      </c>
      <c r="BH37" s="16" t="s">
        <v>200</v>
      </c>
    </row>
    <row r="38" spans="1:60" s="16" customFormat="1" x14ac:dyDescent="0.25">
      <c r="A38" s="16">
        <v>2019</v>
      </c>
      <c r="B38" s="17">
        <v>43466</v>
      </c>
      <c r="C38" s="17">
        <v>43555</v>
      </c>
      <c r="D38" s="16" t="s">
        <v>138</v>
      </c>
      <c r="E38" s="16" t="s">
        <v>142</v>
      </c>
      <c r="F38" s="16">
        <v>31</v>
      </c>
      <c r="G38" s="16" t="s">
        <v>692</v>
      </c>
      <c r="H38" s="18" t="s">
        <v>693</v>
      </c>
      <c r="I38" s="17">
        <v>43546</v>
      </c>
      <c r="J38" s="16" t="s">
        <v>694</v>
      </c>
      <c r="K38" s="16">
        <v>31</v>
      </c>
      <c r="L38" s="17">
        <v>43549</v>
      </c>
      <c r="M38" s="16">
        <v>31</v>
      </c>
      <c r="N38" s="16">
        <v>31</v>
      </c>
      <c r="O38" s="18" t="s">
        <v>695</v>
      </c>
      <c r="P38" s="18" t="s">
        <v>696</v>
      </c>
      <c r="Q38" s="18" t="s">
        <v>697</v>
      </c>
      <c r="R38" s="16" t="s">
        <v>698</v>
      </c>
      <c r="S38" s="16" t="s">
        <v>699</v>
      </c>
      <c r="T38" s="16" t="s">
        <v>401</v>
      </c>
      <c r="U38" s="16" t="s">
        <v>491</v>
      </c>
      <c r="V38" s="16" t="s">
        <v>700</v>
      </c>
      <c r="W38" s="16" t="s">
        <v>443</v>
      </c>
      <c r="X38" s="16" t="s">
        <v>580</v>
      </c>
      <c r="Y38" s="16" t="s">
        <v>492</v>
      </c>
      <c r="Z38" s="16" t="s">
        <v>580</v>
      </c>
      <c r="AA38" s="16" t="s">
        <v>709</v>
      </c>
      <c r="AB38" s="17">
        <v>43539</v>
      </c>
      <c r="AC38" s="19">
        <f t="shared" si="20"/>
        <v>738095.46551724139</v>
      </c>
      <c r="AD38" s="19">
        <v>856190.74</v>
      </c>
      <c r="AE38" s="19">
        <f t="shared" si="21"/>
        <v>856190.74</v>
      </c>
      <c r="AF38" s="19">
        <f>AE38</f>
        <v>856190.74</v>
      </c>
      <c r="AG38" s="16" t="s">
        <v>445</v>
      </c>
      <c r="AH38" s="16" t="s">
        <v>445</v>
      </c>
      <c r="AI38" s="16" t="s">
        <v>446</v>
      </c>
      <c r="AJ38" s="16" t="str">
        <f>J38</f>
        <v>FUMIGACION</v>
      </c>
      <c r="AK38" s="17">
        <v>43541</v>
      </c>
      <c r="AL38" s="17">
        <f>AK38</f>
        <v>43541</v>
      </c>
      <c r="AM38" s="18" t="s">
        <v>711</v>
      </c>
      <c r="AN38" s="18" t="s">
        <v>494</v>
      </c>
      <c r="AO38" s="16">
        <v>31</v>
      </c>
      <c r="AP38" s="16" t="s">
        <v>147</v>
      </c>
      <c r="AQ38" s="16" t="s">
        <v>421</v>
      </c>
      <c r="AR38" s="16" t="s">
        <v>421</v>
      </c>
      <c r="AS38" s="16" t="s">
        <v>415</v>
      </c>
      <c r="AT38" s="16" t="s">
        <v>415</v>
      </c>
      <c r="AU38" s="18" t="s">
        <v>495</v>
      </c>
      <c r="AV38" s="16" t="s">
        <v>415</v>
      </c>
      <c r="AW38" s="16" t="s">
        <v>150</v>
      </c>
      <c r="AX38" s="16" t="s">
        <v>152</v>
      </c>
      <c r="AY38" s="16">
        <v>1</v>
      </c>
      <c r="AZ38" s="16" t="s">
        <v>416</v>
      </c>
      <c r="BA38" s="18" t="s">
        <v>417</v>
      </c>
      <c r="BB38" s="18" t="s">
        <v>417</v>
      </c>
      <c r="BC38" s="18" t="s">
        <v>417</v>
      </c>
      <c r="BD38" s="18" t="s">
        <v>417</v>
      </c>
      <c r="BE38" s="16" t="s">
        <v>418</v>
      </c>
      <c r="BF38" s="17">
        <v>43556</v>
      </c>
      <c r="BG38" s="17">
        <v>43556</v>
      </c>
      <c r="BH38" s="16" t="s">
        <v>200</v>
      </c>
    </row>
    <row r="39" spans="1:60" x14ac:dyDescent="0.25">
      <c r="A39" s="8">
        <v>2019</v>
      </c>
      <c r="B39" s="17">
        <v>43466</v>
      </c>
      <c r="C39" s="17">
        <v>43555</v>
      </c>
      <c r="D39" s="8" t="s">
        <v>138</v>
      </c>
      <c r="E39" s="8" t="s">
        <v>140</v>
      </c>
      <c r="F39" s="8">
        <v>761</v>
      </c>
      <c r="G39" s="8" t="s">
        <v>717</v>
      </c>
      <c r="H39" s="10" t="s">
        <v>718</v>
      </c>
      <c r="I39" s="9">
        <v>43502</v>
      </c>
      <c r="J39" s="8" t="s">
        <v>719</v>
      </c>
      <c r="K39" s="8">
        <v>761</v>
      </c>
      <c r="L39" s="9">
        <v>43507</v>
      </c>
      <c r="M39" s="8">
        <v>761</v>
      </c>
      <c r="N39" s="8">
        <v>761</v>
      </c>
      <c r="O39" s="10" t="s">
        <v>720</v>
      </c>
      <c r="P39" s="10" t="s">
        <v>721</v>
      </c>
      <c r="Q39" s="10" t="s">
        <v>722</v>
      </c>
      <c r="R39" s="8" t="s">
        <v>723</v>
      </c>
      <c r="S39" s="8" t="s">
        <v>723</v>
      </c>
      <c r="T39" s="8" t="s">
        <v>723</v>
      </c>
      <c r="U39" s="8" t="s">
        <v>724</v>
      </c>
      <c r="V39" s="8" t="s">
        <v>725</v>
      </c>
      <c r="W39" s="8" t="s">
        <v>726</v>
      </c>
      <c r="X39" s="8" t="s">
        <v>727</v>
      </c>
      <c r="Y39" s="8" t="s">
        <v>728</v>
      </c>
      <c r="Z39" s="8" t="s">
        <v>728</v>
      </c>
      <c r="AA39" s="8" t="s">
        <v>717</v>
      </c>
      <c r="AB39" s="9">
        <v>43521</v>
      </c>
      <c r="AC39" s="11">
        <v>981229.78</v>
      </c>
      <c r="AD39" s="11">
        <v>1138226.54</v>
      </c>
      <c r="AE39" s="11">
        <v>0</v>
      </c>
      <c r="AF39" s="11">
        <v>0</v>
      </c>
      <c r="AG39" s="8" t="s">
        <v>445</v>
      </c>
      <c r="AH39" s="8" t="s">
        <v>445</v>
      </c>
      <c r="AI39" s="8" t="s">
        <v>729</v>
      </c>
      <c r="AJ39" s="8" t="s">
        <v>730</v>
      </c>
      <c r="AK39" s="17">
        <v>43530</v>
      </c>
      <c r="AL39" s="17">
        <v>43574</v>
      </c>
      <c r="AM39" s="10" t="s">
        <v>731</v>
      </c>
      <c r="AN39" s="10" t="s">
        <v>732</v>
      </c>
      <c r="AO39" s="8">
        <v>761</v>
      </c>
      <c r="AP39" s="8" t="s">
        <v>147</v>
      </c>
      <c r="AQ39" s="8" t="s">
        <v>733</v>
      </c>
      <c r="AR39" s="8" t="s">
        <v>734</v>
      </c>
      <c r="AS39" s="8" t="s">
        <v>735</v>
      </c>
      <c r="AT39" s="8" t="s">
        <v>730</v>
      </c>
      <c r="AU39" s="10" t="s">
        <v>736</v>
      </c>
      <c r="AV39" s="8" t="s">
        <v>737</v>
      </c>
      <c r="AW39" s="8" t="s">
        <v>150</v>
      </c>
      <c r="AX39" s="8" t="s">
        <v>151</v>
      </c>
      <c r="AY39" s="8">
        <v>761</v>
      </c>
      <c r="AZ39" s="8" t="s">
        <v>738</v>
      </c>
      <c r="BA39" s="10" t="s">
        <v>739</v>
      </c>
      <c r="BB39" s="10" t="s">
        <v>740</v>
      </c>
      <c r="BC39" s="10" t="s">
        <v>741</v>
      </c>
      <c r="BD39" s="10" t="s">
        <v>742</v>
      </c>
      <c r="BE39" s="8" t="s">
        <v>743</v>
      </c>
      <c r="BF39" s="17">
        <v>43556</v>
      </c>
      <c r="BG39" s="17">
        <v>43556</v>
      </c>
      <c r="BH39" s="8" t="s">
        <v>744</v>
      </c>
    </row>
    <row r="40" spans="1:60" x14ac:dyDescent="0.25">
      <c r="A40" s="8">
        <v>2019</v>
      </c>
      <c r="B40" s="17">
        <v>43466</v>
      </c>
      <c r="C40" s="17">
        <v>43555</v>
      </c>
      <c r="D40" s="8" t="s">
        <v>138</v>
      </c>
      <c r="E40" s="8" t="s">
        <v>140</v>
      </c>
      <c r="F40" s="8">
        <v>762</v>
      </c>
      <c r="G40" s="8" t="s">
        <v>745</v>
      </c>
      <c r="H40" s="10" t="s">
        <v>746</v>
      </c>
      <c r="I40" s="9">
        <v>43502</v>
      </c>
      <c r="J40" s="8" t="s">
        <v>747</v>
      </c>
      <c r="K40" s="8">
        <v>762</v>
      </c>
      <c r="L40" s="9">
        <v>43507</v>
      </c>
      <c r="M40" s="8">
        <v>762</v>
      </c>
      <c r="N40" s="8">
        <v>762</v>
      </c>
      <c r="O40" s="10" t="s">
        <v>748</v>
      </c>
      <c r="P40" s="10" t="s">
        <v>749</v>
      </c>
      <c r="Q40" s="10" t="s">
        <v>750</v>
      </c>
      <c r="R40" s="8" t="s">
        <v>723</v>
      </c>
      <c r="S40" s="8" t="s">
        <v>723</v>
      </c>
      <c r="T40" s="8" t="s">
        <v>723</v>
      </c>
      <c r="U40" s="8" t="s">
        <v>751</v>
      </c>
      <c r="V40" s="8" t="s">
        <v>752</v>
      </c>
      <c r="W40" s="8" t="s">
        <v>726</v>
      </c>
      <c r="X40" s="8" t="s">
        <v>727</v>
      </c>
      <c r="Y40" s="8" t="s">
        <v>728</v>
      </c>
      <c r="Z40" s="8" t="s">
        <v>728</v>
      </c>
      <c r="AA40" s="8" t="s">
        <v>745</v>
      </c>
      <c r="AB40" s="9">
        <v>43521</v>
      </c>
      <c r="AC40" s="11">
        <v>974137.16</v>
      </c>
      <c r="AD40" s="11">
        <v>1129999.1100000001</v>
      </c>
      <c r="AE40" s="11">
        <v>0</v>
      </c>
      <c r="AF40" s="11">
        <v>0</v>
      </c>
      <c r="AG40" s="8" t="s">
        <v>445</v>
      </c>
      <c r="AH40" s="8" t="s">
        <v>445</v>
      </c>
      <c r="AI40" s="8" t="s">
        <v>729</v>
      </c>
      <c r="AJ40" s="8" t="s">
        <v>753</v>
      </c>
      <c r="AK40" s="17">
        <v>43526</v>
      </c>
      <c r="AL40" s="17">
        <v>43598</v>
      </c>
      <c r="AM40" s="10" t="s">
        <v>754</v>
      </c>
      <c r="AN40" s="10" t="s">
        <v>732</v>
      </c>
      <c r="AO40" s="8">
        <v>762</v>
      </c>
      <c r="AP40" s="8" t="s">
        <v>147</v>
      </c>
      <c r="AQ40" s="8" t="s">
        <v>733</v>
      </c>
      <c r="AR40" s="8" t="s">
        <v>734</v>
      </c>
      <c r="AS40" s="8" t="s">
        <v>755</v>
      </c>
      <c r="AT40" s="8" t="s">
        <v>753</v>
      </c>
      <c r="AU40" s="10" t="s">
        <v>756</v>
      </c>
      <c r="AV40" s="8" t="s">
        <v>737</v>
      </c>
      <c r="AW40" s="8" t="s">
        <v>150</v>
      </c>
      <c r="AX40" s="8" t="s">
        <v>151</v>
      </c>
      <c r="AY40" s="8">
        <v>762</v>
      </c>
      <c r="AZ40" s="8" t="s">
        <v>738</v>
      </c>
      <c r="BA40" s="10" t="s">
        <v>757</v>
      </c>
      <c r="BB40" s="10" t="s">
        <v>740</v>
      </c>
      <c r="BC40" s="10" t="s">
        <v>758</v>
      </c>
      <c r="BD40" s="10" t="s">
        <v>742</v>
      </c>
      <c r="BE40" s="8" t="s">
        <v>743</v>
      </c>
      <c r="BF40" s="17">
        <v>43556</v>
      </c>
      <c r="BG40" s="17">
        <v>43556</v>
      </c>
      <c r="BH40" s="8" t="s">
        <v>744</v>
      </c>
    </row>
    <row r="41" spans="1:60" x14ac:dyDescent="0.25">
      <c r="A41" s="8">
        <v>2019</v>
      </c>
      <c r="B41" s="17">
        <v>43466</v>
      </c>
      <c r="C41" s="17">
        <v>43555</v>
      </c>
      <c r="D41" s="8" t="s">
        <v>138</v>
      </c>
      <c r="E41" s="8" t="s">
        <v>140</v>
      </c>
      <c r="F41" s="8">
        <v>780</v>
      </c>
      <c r="G41" s="8" t="s">
        <v>759</v>
      </c>
      <c r="H41" s="10" t="s">
        <v>760</v>
      </c>
      <c r="I41" s="9">
        <v>43509</v>
      </c>
      <c r="J41" s="8" t="s">
        <v>761</v>
      </c>
      <c r="K41" s="8">
        <v>780</v>
      </c>
      <c r="L41" s="9">
        <v>43516</v>
      </c>
      <c r="M41" s="8">
        <v>780</v>
      </c>
      <c r="N41" s="8">
        <v>780</v>
      </c>
      <c r="O41" s="10" t="s">
        <v>762</v>
      </c>
      <c r="P41" s="10" t="s">
        <v>763</v>
      </c>
      <c r="Q41" s="10" t="s">
        <v>764</v>
      </c>
      <c r="R41" s="8" t="s">
        <v>723</v>
      </c>
      <c r="S41" s="8" t="s">
        <v>723</v>
      </c>
      <c r="T41" s="8" t="s">
        <v>723</v>
      </c>
      <c r="U41" s="8" t="s">
        <v>765</v>
      </c>
      <c r="V41" s="8" t="s">
        <v>766</v>
      </c>
      <c r="W41" s="8" t="s">
        <v>726</v>
      </c>
      <c r="X41" s="8" t="s">
        <v>727</v>
      </c>
      <c r="Y41" s="8" t="s">
        <v>728</v>
      </c>
      <c r="Z41" s="8" t="s">
        <v>728</v>
      </c>
      <c r="AA41" s="8" t="s">
        <v>759</v>
      </c>
      <c r="AB41" s="9">
        <v>43538</v>
      </c>
      <c r="AC41" s="11">
        <v>1725280.78</v>
      </c>
      <c r="AD41" s="11">
        <v>2001325.7</v>
      </c>
      <c r="AE41" s="11">
        <v>0</v>
      </c>
      <c r="AF41" s="11">
        <v>0</v>
      </c>
      <c r="AG41" s="8" t="s">
        <v>445</v>
      </c>
      <c r="AH41" s="8" t="s">
        <v>445</v>
      </c>
      <c r="AI41" s="8" t="s">
        <v>729</v>
      </c>
      <c r="AJ41" s="8" t="s">
        <v>767</v>
      </c>
      <c r="AK41" s="17">
        <v>43540</v>
      </c>
      <c r="AL41" s="17">
        <v>43584</v>
      </c>
      <c r="AM41" s="10" t="s">
        <v>768</v>
      </c>
      <c r="AN41" s="10" t="s">
        <v>732</v>
      </c>
      <c r="AO41" s="8">
        <v>780</v>
      </c>
      <c r="AP41" s="8" t="s">
        <v>147</v>
      </c>
      <c r="AQ41" s="8" t="s">
        <v>733</v>
      </c>
      <c r="AR41" s="8" t="s">
        <v>734</v>
      </c>
      <c r="AS41" s="8" t="s">
        <v>769</v>
      </c>
      <c r="AT41" s="8" t="s">
        <v>767</v>
      </c>
      <c r="AU41" s="10" t="s">
        <v>770</v>
      </c>
      <c r="AV41" s="8" t="s">
        <v>737</v>
      </c>
      <c r="AW41" s="8" t="s">
        <v>150</v>
      </c>
      <c r="AX41" s="8" t="s">
        <v>151</v>
      </c>
      <c r="AY41" s="8">
        <v>780</v>
      </c>
      <c r="AZ41" s="8" t="s">
        <v>738</v>
      </c>
      <c r="BA41" s="10" t="s">
        <v>771</v>
      </c>
      <c r="BB41" s="10" t="s">
        <v>740</v>
      </c>
      <c r="BC41" s="10" t="s">
        <v>772</v>
      </c>
      <c r="BD41" s="10" t="s">
        <v>742</v>
      </c>
      <c r="BE41" s="8" t="s">
        <v>743</v>
      </c>
      <c r="BF41" s="17">
        <v>43556</v>
      </c>
      <c r="BG41" s="17">
        <v>43556</v>
      </c>
      <c r="BH41" s="8" t="s">
        <v>744</v>
      </c>
    </row>
    <row r="42" spans="1:60" x14ac:dyDescent="0.25">
      <c r="A42" s="8">
        <v>2019</v>
      </c>
      <c r="B42" s="17">
        <v>43466</v>
      </c>
      <c r="C42" s="17">
        <v>43555</v>
      </c>
      <c r="D42" s="8" t="s">
        <v>138</v>
      </c>
      <c r="E42" s="8" t="s">
        <v>140</v>
      </c>
      <c r="F42" s="8">
        <v>781</v>
      </c>
      <c r="G42" s="8" t="s">
        <v>773</v>
      </c>
      <c r="H42" s="10" t="s">
        <v>774</v>
      </c>
      <c r="I42" s="9">
        <v>43509</v>
      </c>
      <c r="J42" s="8" t="s">
        <v>775</v>
      </c>
      <c r="K42" s="8">
        <v>781</v>
      </c>
      <c r="L42" s="9">
        <v>43516</v>
      </c>
      <c r="M42" s="8">
        <v>781</v>
      </c>
      <c r="N42" s="8">
        <v>781</v>
      </c>
      <c r="O42" s="10" t="s">
        <v>776</v>
      </c>
      <c r="P42" s="10" t="s">
        <v>777</v>
      </c>
      <c r="Q42" s="10" t="s">
        <v>778</v>
      </c>
      <c r="R42" s="8" t="s">
        <v>723</v>
      </c>
      <c r="S42" s="8" t="s">
        <v>723</v>
      </c>
      <c r="T42" s="8" t="s">
        <v>723</v>
      </c>
      <c r="U42" s="8" t="s">
        <v>779</v>
      </c>
      <c r="V42" s="8" t="s">
        <v>780</v>
      </c>
      <c r="W42" s="8" t="s">
        <v>726</v>
      </c>
      <c r="X42" s="8" t="s">
        <v>727</v>
      </c>
      <c r="Y42" s="8" t="s">
        <v>728</v>
      </c>
      <c r="Z42" s="8" t="s">
        <v>728</v>
      </c>
      <c r="AA42" s="8" t="s">
        <v>773</v>
      </c>
      <c r="AB42" s="9">
        <v>43538</v>
      </c>
      <c r="AC42" s="11">
        <v>1220861.82</v>
      </c>
      <c r="AD42" s="11">
        <v>1416199.71</v>
      </c>
      <c r="AE42" s="11">
        <v>0</v>
      </c>
      <c r="AF42" s="11">
        <v>0</v>
      </c>
      <c r="AG42" s="8" t="s">
        <v>445</v>
      </c>
      <c r="AH42" s="8" t="s">
        <v>445</v>
      </c>
      <c r="AI42" s="8" t="s">
        <v>729</v>
      </c>
      <c r="AJ42" s="8" t="s">
        <v>781</v>
      </c>
      <c r="AK42" s="17">
        <v>43540</v>
      </c>
      <c r="AL42" s="17">
        <v>43584</v>
      </c>
      <c r="AM42" s="10" t="s">
        <v>782</v>
      </c>
      <c r="AN42" s="10" t="s">
        <v>732</v>
      </c>
      <c r="AO42" s="8">
        <v>781</v>
      </c>
      <c r="AP42" s="8" t="s">
        <v>147</v>
      </c>
      <c r="AQ42" s="8" t="s">
        <v>733</v>
      </c>
      <c r="AR42" s="8" t="s">
        <v>734</v>
      </c>
      <c r="AS42" s="8" t="s">
        <v>783</v>
      </c>
      <c r="AT42" s="8" t="s">
        <v>781</v>
      </c>
      <c r="AU42" s="10" t="s">
        <v>784</v>
      </c>
      <c r="AV42" s="8" t="s">
        <v>737</v>
      </c>
      <c r="AW42" s="8" t="s">
        <v>150</v>
      </c>
      <c r="AX42" s="8" t="s">
        <v>151</v>
      </c>
      <c r="AY42" s="8">
        <v>781</v>
      </c>
      <c r="AZ42" s="8" t="s">
        <v>738</v>
      </c>
      <c r="BA42" s="10" t="s">
        <v>785</v>
      </c>
      <c r="BB42" s="10" t="s">
        <v>740</v>
      </c>
      <c r="BC42" s="10" t="s">
        <v>786</v>
      </c>
      <c r="BD42" s="10" t="s">
        <v>742</v>
      </c>
      <c r="BE42" s="8" t="s">
        <v>743</v>
      </c>
      <c r="BF42" s="17">
        <v>43556</v>
      </c>
      <c r="BG42" s="17">
        <v>43556</v>
      </c>
      <c r="BH42" s="8" t="s">
        <v>744</v>
      </c>
    </row>
    <row r="43" spans="1:60" x14ac:dyDescent="0.25">
      <c r="A43" s="8">
        <v>2019</v>
      </c>
      <c r="B43" s="17">
        <v>43466</v>
      </c>
      <c r="C43" s="17">
        <v>43555</v>
      </c>
      <c r="D43" s="8" t="s">
        <v>138</v>
      </c>
      <c r="E43" s="8" t="s">
        <v>140</v>
      </c>
      <c r="F43" s="8">
        <v>782</v>
      </c>
      <c r="G43" s="8" t="s">
        <v>787</v>
      </c>
      <c r="H43" s="10" t="s">
        <v>788</v>
      </c>
      <c r="I43" s="9">
        <v>43509</v>
      </c>
      <c r="J43" s="8" t="s">
        <v>789</v>
      </c>
      <c r="K43" s="8">
        <v>782</v>
      </c>
      <c r="L43" s="9">
        <v>43516</v>
      </c>
      <c r="M43" s="8">
        <v>782</v>
      </c>
      <c r="N43" s="8">
        <v>782</v>
      </c>
      <c r="O43" s="10" t="s">
        <v>790</v>
      </c>
      <c r="P43" s="10" t="s">
        <v>791</v>
      </c>
      <c r="Q43" s="10" t="s">
        <v>792</v>
      </c>
      <c r="R43" s="8" t="s">
        <v>723</v>
      </c>
      <c r="S43" s="8" t="s">
        <v>723</v>
      </c>
      <c r="T43" s="8" t="s">
        <v>723</v>
      </c>
      <c r="U43" s="8" t="s">
        <v>793</v>
      </c>
      <c r="V43" s="8" t="s">
        <v>794</v>
      </c>
      <c r="W43" s="8" t="s">
        <v>726</v>
      </c>
      <c r="X43" s="8" t="s">
        <v>727</v>
      </c>
      <c r="Y43" s="8" t="s">
        <v>728</v>
      </c>
      <c r="Z43" s="8" t="s">
        <v>728</v>
      </c>
      <c r="AA43" s="8" t="s">
        <v>787</v>
      </c>
      <c r="AB43" s="9">
        <v>43538</v>
      </c>
      <c r="AC43" s="11">
        <v>1698055.39</v>
      </c>
      <c r="AD43" s="11">
        <v>1969744.25</v>
      </c>
      <c r="AE43" s="11">
        <v>0</v>
      </c>
      <c r="AF43" s="11">
        <v>0</v>
      </c>
      <c r="AG43" s="8" t="s">
        <v>445</v>
      </c>
      <c r="AH43" s="8" t="s">
        <v>445</v>
      </c>
      <c r="AI43" s="8" t="s">
        <v>729</v>
      </c>
      <c r="AJ43" s="8" t="s">
        <v>781</v>
      </c>
      <c r="AK43" s="17">
        <v>43547</v>
      </c>
      <c r="AL43" s="17">
        <v>43591</v>
      </c>
      <c r="AM43" s="10" t="s">
        <v>795</v>
      </c>
      <c r="AN43" s="10" t="s">
        <v>732</v>
      </c>
      <c r="AO43" s="8">
        <v>782</v>
      </c>
      <c r="AP43" s="8" t="s">
        <v>147</v>
      </c>
      <c r="AQ43" s="8" t="s">
        <v>733</v>
      </c>
      <c r="AR43" s="8" t="s">
        <v>734</v>
      </c>
      <c r="AS43" s="8" t="s">
        <v>796</v>
      </c>
      <c r="AT43" s="8" t="s">
        <v>781</v>
      </c>
      <c r="AU43" s="10" t="s">
        <v>797</v>
      </c>
      <c r="AV43" s="8" t="s">
        <v>737</v>
      </c>
      <c r="AW43" s="8" t="s">
        <v>150</v>
      </c>
      <c r="AX43" s="8" t="s">
        <v>151</v>
      </c>
      <c r="AY43" s="8">
        <v>782</v>
      </c>
      <c r="AZ43" s="8" t="s">
        <v>738</v>
      </c>
      <c r="BA43" s="10" t="s">
        <v>798</v>
      </c>
      <c r="BB43" s="10" t="s">
        <v>740</v>
      </c>
      <c r="BC43" s="10" t="s">
        <v>799</v>
      </c>
      <c r="BD43" s="10" t="s">
        <v>742</v>
      </c>
      <c r="BE43" s="8" t="s">
        <v>743</v>
      </c>
      <c r="BF43" s="17">
        <v>43556</v>
      </c>
      <c r="BG43" s="17">
        <v>43556</v>
      </c>
      <c r="BH43" s="8" t="s">
        <v>744</v>
      </c>
    </row>
    <row r="44" spans="1:60" x14ac:dyDescent="0.25">
      <c r="A44" s="8">
        <v>2019</v>
      </c>
      <c r="B44" s="17">
        <v>43466</v>
      </c>
      <c r="C44" s="17">
        <v>43555</v>
      </c>
      <c r="D44" s="8" t="s">
        <v>138</v>
      </c>
      <c r="E44" s="8" t="s">
        <v>140</v>
      </c>
      <c r="F44" s="8">
        <v>783</v>
      </c>
      <c r="G44" s="8" t="s">
        <v>800</v>
      </c>
      <c r="H44" s="10" t="s">
        <v>801</v>
      </c>
      <c r="I44" s="9">
        <v>43509</v>
      </c>
      <c r="J44" s="8" t="s">
        <v>802</v>
      </c>
      <c r="K44" s="8">
        <v>783</v>
      </c>
      <c r="L44" s="9">
        <v>43516</v>
      </c>
      <c r="M44" s="8">
        <v>783</v>
      </c>
      <c r="N44" s="8">
        <v>783</v>
      </c>
      <c r="O44" s="10" t="s">
        <v>803</v>
      </c>
      <c r="P44" s="10" t="s">
        <v>804</v>
      </c>
      <c r="Q44" s="10" t="s">
        <v>805</v>
      </c>
      <c r="R44" s="8" t="s">
        <v>723</v>
      </c>
      <c r="S44" s="8" t="s">
        <v>723</v>
      </c>
      <c r="T44" s="8" t="s">
        <v>723</v>
      </c>
      <c r="U44" s="8" t="s">
        <v>806</v>
      </c>
      <c r="V44" s="8" t="s">
        <v>807</v>
      </c>
      <c r="W44" s="8" t="s">
        <v>726</v>
      </c>
      <c r="X44" s="8" t="s">
        <v>727</v>
      </c>
      <c r="Y44" s="8" t="s">
        <v>728</v>
      </c>
      <c r="Z44" s="8" t="s">
        <v>728</v>
      </c>
      <c r="AA44" s="8" t="s">
        <v>800</v>
      </c>
      <c r="AB44" s="9">
        <v>43538</v>
      </c>
      <c r="AC44" s="11">
        <v>950526.3</v>
      </c>
      <c r="AD44" s="11">
        <v>1102610.51</v>
      </c>
      <c r="AE44" s="11">
        <v>0</v>
      </c>
      <c r="AF44" s="11">
        <v>0</v>
      </c>
      <c r="AG44" s="8" t="s">
        <v>445</v>
      </c>
      <c r="AH44" s="8" t="s">
        <v>445</v>
      </c>
      <c r="AI44" s="8" t="s">
        <v>729</v>
      </c>
      <c r="AJ44" s="8" t="s">
        <v>808</v>
      </c>
      <c r="AK44" s="17">
        <v>43540</v>
      </c>
      <c r="AL44" s="17">
        <v>43614</v>
      </c>
      <c r="AM44" s="10" t="s">
        <v>809</v>
      </c>
      <c r="AN44" s="10" t="s">
        <v>732</v>
      </c>
      <c r="AO44" s="8">
        <v>783</v>
      </c>
      <c r="AP44" s="8" t="s">
        <v>147</v>
      </c>
      <c r="AQ44" s="8" t="s">
        <v>733</v>
      </c>
      <c r="AR44" s="8" t="s">
        <v>734</v>
      </c>
      <c r="AS44" s="8" t="s">
        <v>810</v>
      </c>
      <c r="AT44" s="8" t="s">
        <v>808</v>
      </c>
      <c r="AU44" s="10" t="s">
        <v>811</v>
      </c>
      <c r="AV44" s="8" t="s">
        <v>737</v>
      </c>
      <c r="AW44" s="8" t="s">
        <v>149</v>
      </c>
      <c r="AX44" s="8" t="s">
        <v>151</v>
      </c>
      <c r="AY44" s="8">
        <v>783</v>
      </c>
      <c r="AZ44" s="8" t="s">
        <v>738</v>
      </c>
      <c r="BA44" s="10" t="s">
        <v>812</v>
      </c>
      <c r="BB44" s="10" t="s">
        <v>740</v>
      </c>
      <c r="BC44" s="10" t="s">
        <v>742</v>
      </c>
      <c r="BD44" s="10" t="s">
        <v>742</v>
      </c>
      <c r="BE44" s="8" t="s">
        <v>743</v>
      </c>
      <c r="BF44" s="17">
        <v>43556</v>
      </c>
      <c r="BG44" s="17">
        <v>43556</v>
      </c>
      <c r="BH44" s="8" t="s">
        <v>744</v>
      </c>
    </row>
    <row r="45" spans="1:60" x14ac:dyDescent="0.25">
      <c r="A45" s="8">
        <v>2019</v>
      </c>
      <c r="B45" s="17">
        <v>43466</v>
      </c>
      <c r="C45" s="17">
        <v>43555</v>
      </c>
      <c r="D45" s="8" t="s">
        <v>138</v>
      </c>
      <c r="E45" s="8" t="s">
        <v>140</v>
      </c>
      <c r="F45" s="8">
        <v>784</v>
      </c>
      <c r="G45" s="8" t="s">
        <v>813</v>
      </c>
      <c r="H45" s="10" t="s">
        <v>814</v>
      </c>
      <c r="I45" s="9">
        <v>43509</v>
      </c>
      <c r="J45" s="8" t="s">
        <v>815</v>
      </c>
      <c r="K45" s="8">
        <v>784</v>
      </c>
      <c r="L45" s="9">
        <v>43516</v>
      </c>
      <c r="M45" s="8">
        <v>784</v>
      </c>
      <c r="N45" s="8">
        <v>784</v>
      </c>
      <c r="O45" s="10" t="s">
        <v>816</v>
      </c>
      <c r="P45" s="10" t="s">
        <v>817</v>
      </c>
      <c r="Q45" s="10" t="s">
        <v>818</v>
      </c>
      <c r="R45" s="8" t="s">
        <v>723</v>
      </c>
      <c r="S45" s="8" t="s">
        <v>723</v>
      </c>
      <c r="T45" s="8" t="s">
        <v>723</v>
      </c>
      <c r="U45" s="8" t="s">
        <v>819</v>
      </c>
      <c r="V45" s="8" t="s">
        <v>820</v>
      </c>
      <c r="W45" s="8" t="s">
        <v>726</v>
      </c>
      <c r="X45" s="8" t="s">
        <v>727</v>
      </c>
      <c r="Y45" s="8" t="s">
        <v>728</v>
      </c>
      <c r="Z45" s="8" t="s">
        <v>728</v>
      </c>
      <c r="AA45" s="8" t="s">
        <v>813</v>
      </c>
      <c r="AB45" s="9">
        <v>43538</v>
      </c>
      <c r="AC45" s="11">
        <v>2206767.6</v>
      </c>
      <c r="AD45" s="11">
        <v>2559850.42</v>
      </c>
      <c r="AE45" s="11">
        <v>0</v>
      </c>
      <c r="AF45" s="11">
        <v>0</v>
      </c>
      <c r="AG45" s="8" t="s">
        <v>445</v>
      </c>
      <c r="AH45" s="8" t="s">
        <v>445</v>
      </c>
      <c r="AI45" s="8" t="s">
        <v>729</v>
      </c>
      <c r="AJ45" s="8" t="s">
        <v>821</v>
      </c>
      <c r="AK45" s="17">
        <v>43540</v>
      </c>
      <c r="AL45" s="17">
        <v>43584</v>
      </c>
      <c r="AM45" s="10" t="s">
        <v>822</v>
      </c>
      <c r="AN45" s="10" t="s">
        <v>732</v>
      </c>
      <c r="AO45" s="8">
        <v>784</v>
      </c>
      <c r="AP45" s="8" t="s">
        <v>147</v>
      </c>
      <c r="AQ45" s="8" t="s">
        <v>733</v>
      </c>
      <c r="AR45" s="8" t="s">
        <v>734</v>
      </c>
      <c r="AS45" s="8" t="s">
        <v>823</v>
      </c>
      <c r="AT45" s="8" t="s">
        <v>821</v>
      </c>
      <c r="AU45" s="10" t="s">
        <v>824</v>
      </c>
      <c r="AV45" s="8" t="s">
        <v>737</v>
      </c>
      <c r="AW45" s="8" t="s">
        <v>150</v>
      </c>
      <c r="AX45" s="8" t="s">
        <v>151</v>
      </c>
      <c r="AY45" s="8">
        <v>784</v>
      </c>
      <c r="AZ45" s="8" t="s">
        <v>738</v>
      </c>
      <c r="BA45" s="10" t="s">
        <v>825</v>
      </c>
      <c r="BB45" s="10" t="s">
        <v>740</v>
      </c>
      <c r="BC45" s="10" t="s">
        <v>826</v>
      </c>
      <c r="BD45" s="10" t="s">
        <v>742</v>
      </c>
      <c r="BE45" s="8" t="s">
        <v>743</v>
      </c>
      <c r="BF45" s="17">
        <v>43556</v>
      </c>
      <c r="BG45" s="17">
        <v>43556</v>
      </c>
      <c r="BH45" s="8" t="s">
        <v>744</v>
      </c>
    </row>
    <row r="46" spans="1:60" x14ac:dyDescent="0.25">
      <c r="A46" s="8">
        <v>2019</v>
      </c>
      <c r="B46" s="17">
        <v>43466</v>
      </c>
      <c r="C46" s="17">
        <v>43555</v>
      </c>
      <c r="D46" s="8" t="s">
        <v>138</v>
      </c>
      <c r="E46" s="8" t="s">
        <v>140</v>
      </c>
      <c r="F46" s="8">
        <v>785</v>
      </c>
      <c r="G46" s="8" t="s">
        <v>827</v>
      </c>
      <c r="H46" s="10" t="s">
        <v>828</v>
      </c>
      <c r="I46" s="9">
        <v>43509</v>
      </c>
      <c r="J46" s="8" t="s">
        <v>829</v>
      </c>
      <c r="K46" s="8">
        <v>785</v>
      </c>
      <c r="L46" s="9">
        <v>43516</v>
      </c>
      <c r="M46" s="8">
        <v>785</v>
      </c>
      <c r="N46" s="8">
        <v>785</v>
      </c>
      <c r="O46" s="10" t="s">
        <v>830</v>
      </c>
      <c r="P46" s="10" t="s">
        <v>831</v>
      </c>
      <c r="Q46" s="10" t="s">
        <v>832</v>
      </c>
      <c r="R46" s="8" t="s">
        <v>723</v>
      </c>
      <c r="S46" s="8" t="s">
        <v>723</v>
      </c>
      <c r="T46" s="8" t="s">
        <v>723</v>
      </c>
      <c r="U46" s="8" t="s">
        <v>833</v>
      </c>
      <c r="V46" s="8" t="s">
        <v>834</v>
      </c>
      <c r="W46" s="8" t="s">
        <v>726</v>
      </c>
      <c r="X46" s="8" t="s">
        <v>727</v>
      </c>
      <c r="Y46" s="8" t="s">
        <v>728</v>
      </c>
      <c r="Z46" s="8" t="s">
        <v>728</v>
      </c>
      <c r="AA46" s="8" t="s">
        <v>827</v>
      </c>
      <c r="AB46" s="9">
        <v>43538</v>
      </c>
      <c r="AC46" s="11">
        <v>1685034.02</v>
      </c>
      <c r="AD46" s="11">
        <v>1954639.46</v>
      </c>
      <c r="AE46" s="11">
        <v>0</v>
      </c>
      <c r="AF46" s="11">
        <v>0</v>
      </c>
      <c r="AG46" s="8" t="s">
        <v>445</v>
      </c>
      <c r="AH46" s="8" t="s">
        <v>445</v>
      </c>
      <c r="AI46" s="8" t="s">
        <v>729</v>
      </c>
      <c r="AJ46" s="8" t="s">
        <v>781</v>
      </c>
      <c r="AK46" s="17">
        <v>43544</v>
      </c>
      <c r="AL46" s="17">
        <v>43588</v>
      </c>
      <c r="AM46" s="10" t="s">
        <v>742</v>
      </c>
      <c r="AN46" s="10" t="s">
        <v>732</v>
      </c>
      <c r="AO46" s="8">
        <v>785</v>
      </c>
      <c r="AP46" s="8" t="s">
        <v>147</v>
      </c>
      <c r="AQ46" s="8" t="s">
        <v>733</v>
      </c>
      <c r="AR46" s="8" t="s">
        <v>734</v>
      </c>
      <c r="AS46" s="8" t="s">
        <v>835</v>
      </c>
      <c r="AT46" s="8" t="s">
        <v>781</v>
      </c>
      <c r="AU46" s="10" t="s">
        <v>836</v>
      </c>
      <c r="AV46" s="8" t="s">
        <v>737</v>
      </c>
      <c r="AW46" s="8" t="s">
        <v>150</v>
      </c>
      <c r="AX46" s="8" t="s">
        <v>151</v>
      </c>
      <c r="AY46" s="8">
        <v>785</v>
      </c>
      <c r="AZ46" s="8" t="s">
        <v>738</v>
      </c>
      <c r="BA46" s="10" t="s">
        <v>837</v>
      </c>
      <c r="BB46" s="10" t="s">
        <v>740</v>
      </c>
      <c r="BC46" s="10" t="s">
        <v>838</v>
      </c>
      <c r="BD46" s="10" t="s">
        <v>742</v>
      </c>
      <c r="BE46" s="8" t="s">
        <v>743</v>
      </c>
      <c r="BF46" s="17">
        <v>43556</v>
      </c>
      <c r="BG46" s="17">
        <v>43556</v>
      </c>
      <c r="BH46" s="8" t="s">
        <v>744</v>
      </c>
    </row>
    <row r="47" spans="1:60" x14ac:dyDescent="0.25">
      <c r="A47" s="8">
        <v>2019</v>
      </c>
      <c r="B47" s="17">
        <v>43466</v>
      </c>
      <c r="C47" s="17">
        <v>43555</v>
      </c>
      <c r="D47" s="8" t="s">
        <v>138</v>
      </c>
      <c r="E47" s="8" t="s">
        <v>140</v>
      </c>
      <c r="F47" s="8">
        <v>786</v>
      </c>
      <c r="G47" s="8" t="s">
        <v>839</v>
      </c>
      <c r="H47" s="10" t="s">
        <v>840</v>
      </c>
      <c r="I47" s="9">
        <v>43509</v>
      </c>
      <c r="J47" s="8" t="s">
        <v>841</v>
      </c>
      <c r="K47" s="8">
        <v>786</v>
      </c>
      <c r="L47" s="9">
        <v>43516</v>
      </c>
      <c r="M47" s="8">
        <v>786</v>
      </c>
      <c r="N47" s="8">
        <v>786</v>
      </c>
      <c r="O47" s="10" t="s">
        <v>842</v>
      </c>
      <c r="P47" s="10" t="s">
        <v>843</v>
      </c>
      <c r="Q47" s="10" t="s">
        <v>844</v>
      </c>
      <c r="R47" s="8" t="s">
        <v>723</v>
      </c>
      <c r="S47" s="8" t="s">
        <v>723</v>
      </c>
      <c r="T47" s="8" t="s">
        <v>723</v>
      </c>
      <c r="U47" s="8" t="s">
        <v>845</v>
      </c>
      <c r="V47" s="8" t="s">
        <v>846</v>
      </c>
      <c r="W47" s="8" t="s">
        <v>726</v>
      </c>
      <c r="X47" s="8" t="s">
        <v>727</v>
      </c>
      <c r="Y47" s="8" t="s">
        <v>728</v>
      </c>
      <c r="Z47" s="8" t="s">
        <v>728</v>
      </c>
      <c r="AA47" s="8" t="s">
        <v>839</v>
      </c>
      <c r="AB47" s="9">
        <v>43544</v>
      </c>
      <c r="AC47" s="11">
        <v>1698291.51</v>
      </c>
      <c r="AD47" s="11">
        <v>1970018.15</v>
      </c>
      <c r="AE47" s="11">
        <v>0</v>
      </c>
      <c r="AF47" s="11">
        <v>0</v>
      </c>
      <c r="AG47" s="8" t="s">
        <v>445</v>
      </c>
      <c r="AH47" s="8" t="s">
        <v>445</v>
      </c>
      <c r="AI47" s="8" t="s">
        <v>729</v>
      </c>
      <c r="AJ47" s="8" t="s">
        <v>847</v>
      </c>
      <c r="AK47" s="17">
        <v>43550</v>
      </c>
      <c r="AL47" s="17">
        <v>43594</v>
      </c>
      <c r="AM47" s="10" t="s">
        <v>848</v>
      </c>
      <c r="AN47" s="10" t="s">
        <v>732</v>
      </c>
      <c r="AO47" s="8">
        <v>786</v>
      </c>
      <c r="AP47" s="8" t="s">
        <v>147</v>
      </c>
      <c r="AQ47" s="8" t="s">
        <v>733</v>
      </c>
      <c r="AR47" s="8" t="s">
        <v>734</v>
      </c>
      <c r="AS47" s="8" t="s">
        <v>849</v>
      </c>
      <c r="AT47" s="8" t="s">
        <v>847</v>
      </c>
      <c r="AU47" s="10" t="s">
        <v>850</v>
      </c>
      <c r="AV47" s="8" t="s">
        <v>737</v>
      </c>
      <c r="AW47" s="8" t="s">
        <v>150</v>
      </c>
      <c r="AX47" s="8" t="s">
        <v>151</v>
      </c>
      <c r="AY47" s="8">
        <v>786</v>
      </c>
      <c r="AZ47" s="8" t="s">
        <v>738</v>
      </c>
      <c r="BA47" s="10" t="s">
        <v>851</v>
      </c>
      <c r="BB47" s="10" t="s">
        <v>740</v>
      </c>
      <c r="BC47" s="10" t="s">
        <v>852</v>
      </c>
      <c r="BD47" s="10" t="s">
        <v>742</v>
      </c>
      <c r="BE47" s="8" t="s">
        <v>743</v>
      </c>
      <c r="BF47" s="17">
        <v>43556</v>
      </c>
      <c r="BG47" s="17">
        <v>43556</v>
      </c>
      <c r="BH47" s="8" t="s">
        <v>744</v>
      </c>
    </row>
    <row r="48" spans="1:60" x14ac:dyDescent="0.25">
      <c r="A48" s="8">
        <v>2019</v>
      </c>
      <c r="B48" s="17">
        <v>43466</v>
      </c>
      <c r="C48" s="17">
        <v>43555</v>
      </c>
      <c r="D48" s="8" t="s">
        <v>138</v>
      </c>
      <c r="E48" s="8" t="s">
        <v>140</v>
      </c>
      <c r="F48" s="8">
        <v>787</v>
      </c>
      <c r="G48" s="8" t="s">
        <v>853</v>
      </c>
      <c r="H48" s="10" t="s">
        <v>854</v>
      </c>
      <c r="I48" s="9">
        <v>43516</v>
      </c>
      <c r="J48" s="8" t="s">
        <v>855</v>
      </c>
      <c r="K48" s="8">
        <v>787</v>
      </c>
      <c r="L48" s="9">
        <v>43523</v>
      </c>
      <c r="M48" s="8">
        <v>787</v>
      </c>
      <c r="N48" s="8">
        <v>787</v>
      </c>
      <c r="O48" s="10" t="s">
        <v>856</v>
      </c>
      <c r="P48" s="10" t="s">
        <v>857</v>
      </c>
      <c r="Q48" s="10" t="s">
        <v>858</v>
      </c>
      <c r="R48" s="8" t="s">
        <v>859</v>
      </c>
      <c r="S48" s="8" t="s">
        <v>860</v>
      </c>
      <c r="T48" s="8" t="s">
        <v>861</v>
      </c>
      <c r="U48" s="8" t="s">
        <v>723</v>
      </c>
      <c r="V48" s="8" t="s">
        <v>862</v>
      </c>
      <c r="W48" s="8" t="s">
        <v>726</v>
      </c>
      <c r="X48" s="8" t="s">
        <v>727</v>
      </c>
      <c r="Y48" s="8" t="s">
        <v>728</v>
      </c>
      <c r="Z48" s="8" t="s">
        <v>728</v>
      </c>
      <c r="AA48" s="8" t="s">
        <v>853</v>
      </c>
      <c r="AB48" s="9">
        <v>43545</v>
      </c>
      <c r="AC48" s="11">
        <v>1018350.63</v>
      </c>
      <c r="AD48" s="11">
        <v>1181286.73</v>
      </c>
      <c r="AE48" s="11">
        <v>0</v>
      </c>
      <c r="AF48" s="11">
        <v>0</v>
      </c>
      <c r="AG48" s="8" t="s">
        <v>445</v>
      </c>
      <c r="AH48" s="8" t="s">
        <v>445</v>
      </c>
      <c r="AI48" s="8" t="s">
        <v>729</v>
      </c>
      <c r="AJ48" s="8" t="s">
        <v>863</v>
      </c>
      <c r="AK48" s="9">
        <v>43559</v>
      </c>
      <c r="AL48" s="9">
        <v>43618</v>
      </c>
      <c r="AM48" s="10" t="s">
        <v>864</v>
      </c>
      <c r="AN48" s="10" t="s">
        <v>732</v>
      </c>
      <c r="AO48" s="8">
        <v>787</v>
      </c>
      <c r="AP48" s="8" t="s">
        <v>147</v>
      </c>
      <c r="AQ48" s="8" t="s">
        <v>733</v>
      </c>
      <c r="AR48" s="8" t="s">
        <v>734</v>
      </c>
      <c r="AS48" s="8" t="s">
        <v>865</v>
      </c>
      <c r="AT48" s="8" t="s">
        <v>863</v>
      </c>
      <c r="AU48" s="10" t="s">
        <v>866</v>
      </c>
      <c r="AV48" s="8" t="s">
        <v>737</v>
      </c>
      <c r="AW48" s="8" t="s">
        <v>150</v>
      </c>
      <c r="AX48" s="8" t="s">
        <v>151</v>
      </c>
      <c r="AY48" s="8">
        <v>787</v>
      </c>
      <c r="AZ48" s="8" t="s">
        <v>738</v>
      </c>
      <c r="BA48" s="10" t="s">
        <v>867</v>
      </c>
      <c r="BB48" s="10" t="s">
        <v>740</v>
      </c>
      <c r="BC48" s="10" t="s">
        <v>742</v>
      </c>
      <c r="BD48" s="10" t="s">
        <v>742</v>
      </c>
      <c r="BE48" s="8" t="s">
        <v>743</v>
      </c>
      <c r="BF48" s="17">
        <v>43556</v>
      </c>
      <c r="BG48" s="17">
        <v>43556</v>
      </c>
      <c r="BH48" s="8" t="s">
        <v>744</v>
      </c>
    </row>
    <row r="49" spans="1:60" x14ac:dyDescent="0.25">
      <c r="A49" s="8">
        <v>2019</v>
      </c>
      <c r="B49" s="17">
        <v>43466</v>
      </c>
      <c r="C49" s="17">
        <v>43555</v>
      </c>
      <c r="D49" s="8" t="s">
        <v>138</v>
      </c>
      <c r="E49" s="8" t="s">
        <v>140</v>
      </c>
      <c r="F49" s="8">
        <v>788</v>
      </c>
      <c r="G49" s="8" t="s">
        <v>868</v>
      </c>
      <c r="H49" s="10" t="s">
        <v>869</v>
      </c>
      <c r="I49" s="9">
        <v>43516</v>
      </c>
      <c r="J49" s="8" t="s">
        <v>870</v>
      </c>
      <c r="K49" s="8">
        <v>788</v>
      </c>
      <c r="L49" s="9">
        <v>43523</v>
      </c>
      <c r="M49" s="8">
        <v>788</v>
      </c>
      <c r="N49" s="8">
        <v>788</v>
      </c>
      <c r="O49" s="10" t="s">
        <v>871</v>
      </c>
      <c r="P49" s="10" t="s">
        <v>872</v>
      </c>
      <c r="Q49" s="10" t="s">
        <v>873</v>
      </c>
      <c r="R49" s="8" t="s">
        <v>723</v>
      </c>
      <c r="S49" s="8" t="s">
        <v>723</v>
      </c>
      <c r="T49" s="8" t="s">
        <v>723</v>
      </c>
      <c r="U49" s="8" t="s">
        <v>874</v>
      </c>
      <c r="V49" s="8" t="s">
        <v>875</v>
      </c>
      <c r="W49" s="8" t="s">
        <v>726</v>
      </c>
      <c r="X49" s="8" t="s">
        <v>727</v>
      </c>
      <c r="Y49" s="8" t="s">
        <v>728</v>
      </c>
      <c r="Z49" s="8" t="s">
        <v>728</v>
      </c>
      <c r="AA49" s="8" t="s">
        <v>868</v>
      </c>
      <c r="AB49" s="9">
        <v>43545</v>
      </c>
      <c r="AC49" s="11">
        <v>2405517.23</v>
      </c>
      <c r="AD49" s="11">
        <v>2790399.99</v>
      </c>
      <c r="AE49" s="11">
        <v>0</v>
      </c>
      <c r="AF49" s="11">
        <v>0</v>
      </c>
      <c r="AG49" s="8" t="s">
        <v>445</v>
      </c>
      <c r="AH49" s="8" t="s">
        <v>445</v>
      </c>
      <c r="AI49" s="8" t="s">
        <v>729</v>
      </c>
      <c r="AJ49" s="8" t="s">
        <v>876</v>
      </c>
      <c r="AK49" s="9">
        <v>43550</v>
      </c>
      <c r="AL49" s="9">
        <v>43651</v>
      </c>
      <c r="AM49" s="10" t="s">
        <v>877</v>
      </c>
      <c r="AN49" s="10" t="s">
        <v>732</v>
      </c>
      <c r="AO49" s="8">
        <v>788</v>
      </c>
      <c r="AP49" s="8" t="s">
        <v>147</v>
      </c>
      <c r="AQ49" s="8" t="s">
        <v>733</v>
      </c>
      <c r="AR49" s="8" t="s">
        <v>734</v>
      </c>
      <c r="AS49" s="8" t="s">
        <v>878</v>
      </c>
      <c r="AT49" s="8" t="s">
        <v>876</v>
      </c>
      <c r="AU49" s="10" t="s">
        <v>879</v>
      </c>
      <c r="AV49" s="8" t="s">
        <v>737</v>
      </c>
      <c r="AW49" s="8" t="s">
        <v>149</v>
      </c>
      <c r="AX49" s="8" t="s">
        <v>151</v>
      </c>
      <c r="AY49" s="8">
        <v>788</v>
      </c>
      <c r="AZ49" s="8" t="s">
        <v>738</v>
      </c>
      <c r="BA49" s="10" t="s">
        <v>880</v>
      </c>
      <c r="BB49" s="10" t="s">
        <v>740</v>
      </c>
      <c r="BC49" s="10" t="s">
        <v>742</v>
      </c>
      <c r="BD49" s="10" t="s">
        <v>742</v>
      </c>
      <c r="BE49" s="8" t="s">
        <v>743</v>
      </c>
      <c r="BF49" s="17">
        <v>43556</v>
      </c>
      <c r="BG49" s="17">
        <v>43556</v>
      </c>
      <c r="BH49" s="8" t="s">
        <v>744</v>
      </c>
    </row>
    <row r="50" spans="1:60" x14ac:dyDescent="0.25">
      <c r="A50" s="8">
        <v>2019</v>
      </c>
      <c r="B50" s="17">
        <v>43466</v>
      </c>
      <c r="C50" s="17">
        <v>43555</v>
      </c>
      <c r="D50" s="8" t="s">
        <v>138</v>
      </c>
      <c r="E50" s="8" t="s">
        <v>140</v>
      </c>
      <c r="F50" s="8">
        <v>789</v>
      </c>
      <c r="G50" s="8" t="s">
        <v>881</v>
      </c>
      <c r="H50" s="10" t="s">
        <v>882</v>
      </c>
      <c r="I50" s="9">
        <v>43516</v>
      </c>
      <c r="J50" s="8" t="s">
        <v>883</v>
      </c>
      <c r="K50" s="8">
        <v>789</v>
      </c>
      <c r="L50" s="9">
        <v>43523</v>
      </c>
      <c r="M50" s="8">
        <v>789</v>
      </c>
      <c r="N50" s="8">
        <v>789</v>
      </c>
      <c r="O50" s="10" t="s">
        <v>884</v>
      </c>
      <c r="P50" s="10" t="s">
        <v>885</v>
      </c>
      <c r="Q50" s="10" t="s">
        <v>886</v>
      </c>
      <c r="R50" s="8" t="s">
        <v>723</v>
      </c>
      <c r="S50" s="8" t="s">
        <v>723</v>
      </c>
      <c r="T50" s="8" t="s">
        <v>723</v>
      </c>
      <c r="U50" s="8" t="s">
        <v>887</v>
      </c>
      <c r="V50" s="8" t="s">
        <v>888</v>
      </c>
      <c r="W50" s="8" t="s">
        <v>726</v>
      </c>
      <c r="X50" s="8" t="s">
        <v>727</v>
      </c>
      <c r="Y50" s="8" t="s">
        <v>728</v>
      </c>
      <c r="Z50" s="8" t="s">
        <v>728</v>
      </c>
      <c r="AA50" s="8" t="s">
        <v>881</v>
      </c>
      <c r="AB50" s="9">
        <v>43545</v>
      </c>
      <c r="AC50" s="11">
        <v>2379405.8199999998</v>
      </c>
      <c r="AD50" s="11">
        <v>2760110.75</v>
      </c>
      <c r="AE50" s="11">
        <v>0</v>
      </c>
      <c r="AF50" s="11">
        <v>0</v>
      </c>
      <c r="AG50" s="8" t="s">
        <v>445</v>
      </c>
      <c r="AH50" s="8" t="s">
        <v>445</v>
      </c>
      <c r="AI50" s="8" t="s">
        <v>729</v>
      </c>
      <c r="AJ50" s="8" t="s">
        <v>889</v>
      </c>
      <c r="AK50" s="9">
        <v>43550</v>
      </c>
      <c r="AL50" s="9">
        <v>43638</v>
      </c>
      <c r="AM50" s="10" t="s">
        <v>890</v>
      </c>
      <c r="AN50" s="10" t="s">
        <v>732</v>
      </c>
      <c r="AO50" s="8">
        <v>789</v>
      </c>
      <c r="AP50" s="8" t="s">
        <v>147</v>
      </c>
      <c r="AQ50" s="8" t="s">
        <v>733</v>
      </c>
      <c r="AR50" s="8" t="s">
        <v>734</v>
      </c>
      <c r="AS50" s="8" t="s">
        <v>891</v>
      </c>
      <c r="AT50" s="8" t="s">
        <v>889</v>
      </c>
      <c r="AU50" s="10" t="s">
        <v>892</v>
      </c>
      <c r="AV50" s="8" t="s">
        <v>737</v>
      </c>
      <c r="AW50" s="8" t="s">
        <v>149</v>
      </c>
      <c r="AX50" s="8" t="s">
        <v>151</v>
      </c>
      <c r="AY50" s="8">
        <v>789</v>
      </c>
      <c r="AZ50" s="8" t="s">
        <v>738</v>
      </c>
      <c r="BA50" s="10" t="s">
        <v>893</v>
      </c>
      <c r="BB50" s="10" t="s">
        <v>740</v>
      </c>
      <c r="BC50" s="10" t="s">
        <v>742</v>
      </c>
      <c r="BD50" s="10" t="s">
        <v>742</v>
      </c>
      <c r="BE50" s="8" t="s">
        <v>743</v>
      </c>
      <c r="BF50" s="17">
        <v>43556</v>
      </c>
      <c r="BG50" s="17">
        <v>43556</v>
      </c>
      <c r="BH50" s="8" t="s">
        <v>744</v>
      </c>
    </row>
    <row r="51" spans="1:60" x14ac:dyDescent="0.25">
      <c r="A51" s="8">
        <v>2019</v>
      </c>
      <c r="B51" s="17">
        <v>43466</v>
      </c>
      <c r="C51" s="17">
        <v>43555</v>
      </c>
      <c r="D51" s="8" t="s">
        <v>138</v>
      </c>
      <c r="E51" s="8" t="s">
        <v>140</v>
      </c>
      <c r="F51" s="8">
        <v>790</v>
      </c>
      <c r="G51" s="8" t="s">
        <v>894</v>
      </c>
      <c r="H51" s="10" t="s">
        <v>895</v>
      </c>
      <c r="I51" s="9">
        <v>43516</v>
      </c>
      <c r="J51" s="8" t="s">
        <v>896</v>
      </c>
      <c r="K51" s="8">
        <v>790</v>
      </c>
      <c r="L51" s="9">
        <v>43523</v>
      </c>
      <c r="M51" s="8">
        <v>790</v>
      </c>
      <c r="N51" s="8">
        <v>790</v>
      </c>
      <c r="O51" s="10" t="s">
        <v>897</v>
      </c>
      <c r="P51" s="10" t="s">
        <v>898</v>
      </c>
      <c r="Q51" s="10" t="s">
        <v>899</v>
      </c>
      <c r="R51" s="8" t="s">
        <v>723</v>
      </c>
      <c r="S51" s="8" t="s">
        <v>723</v>
      </c>
      <c r="T51" s="8" t="s">
        <v>723</v>
      </c>
      <c r="U51" s="8" t="s">
        <v>900</v>
      </c>
      <c r="V51" s="8" t="s">
        <v>901</v>
      </c>
      <c r="W51" s="8" t="s">
        <v>726</v>
      </c>
      <c r="X51" s="8" t="s">
        <v>727</v>
      </c>
      <c r="Y51" s="8" t="s">
        <v>728</v>
      </c>
      <c r="Z51" s="8" t="s">
        <v>728</v>
      </c>
      <c r="AA51" s="8" t="s">
        <v>894</v>
      </c>
      <c r="AB51" s="9">
        <v>43545</v>
      </c>
      <c r="AC51" s="11">
        <v>1172077.49</v>
      </c>
      <c r="AD51" s="11">
        <v>1359609.89</v>
      </c>
      <c r="AE51" s="11">
        <v>0</v>
      </c>
      <c r="AF51" s="11">
        <v>0</v>
      </c>
      <c r="AG51" s="8" t="s">
        <v>445</v>
      </c>
      <c r="AH51" s="8" t="s">
        <v>445</v>
      </c>
      <c r="AI51" s="8" t="s">
        <v>729</v>
      </c>
      <c r="AJ51" s="8" t="s">
        <v>902</v>
      </c>
      <c r="AK51" s="9">
        <v>43557</v>
      </c>
      <c r="AL51" s="9">
        <v>43616</v>
      </c>
      <c r="AM51" s="10" t="s">
        <v>903</v>
      </c>
      <c r="AN51" s="10" t="s">
        <v>732</v>
      </c>
      <c r="AO51" s="8">
        <v>790</v>
      </c>
      <c r="AP51" s="8" t="s">
        <v>147</v>
      </c>
      <c r="AQ51" s="8" t="s">
        <v>733</v>
      </c>
      <c r="AR51" s="8" t="s">
        <v>734</v>
      </c>
      <c r="AS51" s="8" t="s">
        <v>904</v>
      </c>
      <c r="AT51" s="8" t="s">
        <v>902</v>
      </c>
      <c r="AU51" s="10" t="s">
        <v>905</v>
      </c>
      <c r="AV51" s="8" t="s">
        <v>737</v>
      </c>
      <c r="AW51" s="8" t="s">
        <v>150</v>
      </c>
      <c r="AX51" s="8" t="s">
        <v>152</v>
      </c>
      <c r="AY51" s="8">
        <v>790</v>
      </c>
      <c r="AZ51" s="8" t="s">
        <v>738</v>
      </c>
      <c r="BA51" s="10" t="s">
        <v>906</v>
      </c>
      <c r="BB51" s="10" t="s">
        <v>740</v>
      </c>
      <c r="BC51" s="10" t="s">
        <v>742</v>
      </c>
      <c r="BD51" s="10" t="s">
        <v>742</v>
      </c>
      <c r="BE51" s="8" t="s">
        <v>743</v>
      </c>
      <c r="BF51" s="17">
        <v>43556</v>
      </c>
      <c r="BG51" s="17">
        <v>43556</v>
      </c>
      <c r="BH51" s="8" t="s">
        <v>744</v>
      </c>
    </row>
    <row r="52" spans="1:60" x14ac:dyDescent="0.25">
      <c r="A52" s="8">
        <v>2019</v>
      </c>
      <c r="B52" s="17">
        <v>43466</v>
      </c>
      <c r="C52" s="17">
        <v>43555</v>
      </c>
      <c r="D52" s="8" t="s">
        <v>138</v>
      </c>
      <c r="E52" s="8" t="s">
        <v>140</v>
      </c>
      <c r="F52" s="8">
        <v>791</v>
      </c>
      <c r="G52" s="8" t="s">
        <v>907</v>
      </c>
      <c r="H52" s="10" t="s">
        <v>908</v>
      </c>
      <c r="I52" s="9">
        <v>43516</v>
      </c>
      <c r="J52" s="8" t="s">
        <v>909</v>
      </c>
      <c r="K52" s="8">
        <v>791</v>
      </c>
      <c r="L52" s="9">
        <v>43523</v>
      </c>
      <c r="M52" s="8">
        <v>791</v>
      </c>
      <c r="N52" s="8">
        <v>791</v>
      </c>
      <c r="O52" s="10" t="s">
        <v>910</v>
      </c>
      <c r="P52" s="10" t="s">
        <v>911</v>
      </c>
      <c r="Q52" s="10" t="s">
        <v>912</v>
      </c>
      <c r="R52" s="8" t="s">
        <v>723</v>
      </c>
      <c r="S52" s="8" t="s">
        <v>723</v>
      </c>
      <c r="T52" s="8" t="s">
        <v>723</v>
      </c>
      <c r="U52" s="8" t="s">
        <v>913</v>
      </c>
      <c r="V52" s="8" t="s">
        <v>914</v>
      </c>
      <c r="W52" s="8" t="s">
        <v>726</v>
      </c>
      <c r="X52" s="8" t="s">
        <v>727</v>
      </c>
      <c r="Y52" s="8" t="s">
        <v>728</v>
      </c>
      <c r="Z52" s="8" t="s">
        <v>728</v>
      </c>
      <c r="AA52" s="8" t="s">
        <v>907</v>
      </c>
      <c r="AB52" s="9">
        <v>43545</v>
      </c>
      <c r="AC52" s="11">
        <v>2404827.59</v>
      </c>
      <c r="AD52" s="11">
        <v>2789600</v>
      </c>
      <c r="AE52" s="11">
        <v>0</v>
      </c>
      <c r="AF52" s="11">
        <v>0</v>
      </c>
      <c r="AG52" s="8" t="s">
        <v>445</v>
      </c>
      <c r="AH52" s="8" t="s">
        <v>445</v>
      </c>
      <c r="AI52" s="8" t="s">
        <v>729</v>
      </c>
      <c r="AJ52" s="8" t="s">
        <v>915</v>
      </c>
      <c r="AK52" s="9">
        <v>43551</v>
      </c>
      <c r="AL52" s="9">
        <v>43633</v>
      </c>
      <c r="AM52" s="10" t="s">
        <v>916</v>
      </c>
      <c r="AN52" s="10" t="s">
        <v>732</v>
      </c>
      <c r="AO52" s="8">
        <v>791</v>
      </c>
      <c r="AP52" s="8" t="s">
        <v>147</v>
      </c>
      <c r="AQ52" s="8" t="s">
        <v>733</v>
      </c>
      <c r="AR52" s="8" t="s">
        <v>734</v>
      </c>
      <c r="AS52" s="8" t="s">
        <v>917</v>
      </c>
      <c r="AT52" s="8" t="s">
        <v>915</v>
      </c>
      <c r="AU52" s="10" t="s">
        <v>918</v>
      </c>
      <c r="AV52" s="8" t="s">
        <v>737</v>
      </c>
      <c r="AW52" s="8" t="s">
        <v>149</v>
      </c>
      <c r="AX52" s="8" t="s">
        <v>151</v>
      </c>
      <c r="AY52" s="8">
        <v>791</v>
      </c>
      <c r="AZ52" s="8" t="s">
        <v>738</v>
      </c>
      <c r="BA52" s="10" t="s">
        <v>919</v>
      </c>
      <c r="BB52" s="10" t="s">
        <v>740</v>
      </c>
      <c r="BC52" s="10" t="s">
        <v>742</v>
      </c>
      <c r="BD52" s="10" t="s">
        <v>742</v>
      </c>
      <c r="BE52" s="8" t="s">
        <v>743</v>
      </c>
      <c r="BF52" s="17">
        <v>43556</v>
      </c>
      <c r="BG52" s="17">
        <v>43556</v>
      </c>
      <c r="BH52" s="8" t="s">
        <v>744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AW8:AW130">
      <formula1>Hidden_448</formula1>
    </dataValidation>
    <dataValidation type="list" allowBlank="1" showErrorMessage="1" sqref="AX8:AX130">
      <formula1>Hidden_549</formula1>
    </dataValidation>
    <dataValidation type="list" allowBlank="1" showErrorMessage="1" sqref="D8:D130">
      <formula1>Hidden_13</formula1>
    </dataValidation>
    <dataValidation type="list" allowBlank="1" showErrorMessage="1" sqref="E8:E130">
      <formula1>Hidden_24</formula1>
    </dataValidation>
    <dataValidation type="list" allowBlank="1" showErrorMessage="1" sqref="AP8:AP130">
      <formula1>Hidden_341</formula1>
    </dataValidation>
  </dataValidations>
  <hyperlinks>
    <hyperlink ref="BA34" r:id="rId1"/>
    <hyperlink ref="BB34" r:id="rId2"/>
    <hyperlink ref="BC34" r:id="rId3"/>
    <hyperlink ref="BD34" r:id="rId4"/>
    <hyperlink ref="BA35" r:id="rId5"/>
    <hyperlink ref="BB35" r:id="rId6"/>
    <hyperlink ref="BC35" r:id="rId7"/>
    <hyperlink ref="BD35" r:id="rId8"/>
    <hyperlink ref="H10" r:id="rId9"/>
    <hyperlink ref="O10" r:id="rId10" display="https://www.ags.gob.mx/servicios/licitaciones/archivos/actas/ACTA DE JUNTA DE ACLARACIONES GMA-003-19.pdf"/>
    <hyperlink ref="P10" r:id="rId11" display="https://www.ags.gob.mx/servicios/licitaciones/archivos/actas/ACTA DE INSCRIPCION GMA-003-19.pdf"/>
    <hyperlink ref="H11" r:id="rId12"/>
    <hyperlink ref="O11" r:id="rId13" display="https://www.ags.gob.mx/servicios/licitaciones/archivos/actas/ACTA DE JUNTA DE ACLARACIONES GMA-003-19.pdf"/>
    <hyperlink ref="P11" r:id="rId14" display="https://www.ags.gob.mx/servicios/licitaciones/archivos/actas/ACTA DE INSCRIPCION GMA-003-19.pdf"/>
    <hyperlink ref="BA11" r:id="rId15"/>
    <hyperlink ref="BA10" r:id="rId16"/>
    <hyperlink ref="BB11" r:id="rId17"/>
    <hyperlink ref="BB10" r:id="rId18"/>
    <hyperlink ref="BC11" r:id="rId19"/>
    <hyperlink ref="BC10" r:id="rId20"/>
    <hyperlink ref="BD11" r:id="rId21"/>
    <hyperlink ref="BD10" r:id="rId22"/>
    <hyperlink ref="H34" r:id="rId23"/>
    <hyperlink ref="O34" r:id="rId24" display="https://www.ags.gob.mx/servicios/Concursos/Junta de Aclaraciones GMA-003-C-19.pdf"/>
    <hyperlink ref="P34" r:id="rId25" display="https://www.ags.gob.mx/servicios/Concursos/Inscripci%C3%B3n GMA-003-C-19.pdf"/>
    <hyperlink ref="AN34" r:id="rId26"/>
    <hyperlink ref="H35" r:id="rId27" display="https://www.ags.gob.mx/servicios/Concursos/BASES GMA-004-C-19.pdf"/>
    <hyperlink ref="O35" r:id="rId28"/>
    <hyperlink ref="P35" r:id="rId29" display="https://www.ags.gob.mx/servicios/Concursos/Inscripcion GMA-004-C-19.pdf"/>
    <hyperlink ref="AU8" r:id="rId30"/>
    <hyperlink ref="AU9" r:id="rId31"/>
    <hyperlink ref="BA8" r:id="rId32"/>
    <hyperlink ref="BB8:BB9" r:id="rId33" display="https://1drv.ms/w/s!ArDIBrrVCDBIpRycIbIbLIlLvC8e"/>
    <hyperlink ref="BC8:BC9" r:id="rId34" display="https://1drv.ms/w/s!ArDIBrrVCDBIpRycIbIbLIlLvC8e"/>
    <hyperlink ref="BD8:BD9" r:id="rId35" display="https://1drv.ms/w/s!ArDIBrrVCDBIpRycIbIbLIlLvC8e"/>
    <hyperlink ref="BA9" r:id="rId36"/>
    <hyperlink ref="BB12:BB25" r:id="rId37" display="https://1drv.ms/w/s!ArDIBrrVCDBIpRycIbIbLIlLvC8e"/>
    <hyperlink ref="BC12:BC25" r:id="rId38" display="https://1drv.ms/w/s!ArDIBrrVCDBIpRycIbIbLIlLvC8e"/>
    <hyperlink ref="BD12:BD25" r:id="rId39" display="https://1drv.ms/w/s!ArDIBrrVCDBIpRycIbIbLIlLvC8e"/>
    <hyperlink ref="BA12:BA25" r:id="rId40" display="https://1drv.ms/w/s!ArDIBrrVCDBIpRycIbIbLIlLvC8e"/>
    <hyperlink ref="AU26" r:id="rId41"/>
    <hyperlink ref="BB26" r:id="rId42"/>
    <hyperlink ref="BC26" r:id="rId43"/>
    <hyperlink ref="BD26" r:id="rId44"/>
    <hyperlink ref="BA26" r:id="rId45"/>
    <hyperlink ref="AU27" r:id="rId46"/>
    <hyperlink ref="AU28" r:id="rId47"/>
    <hyperlink ref="BB27" r:id="rId48"/>
    <hyperlink ref="BB28" r:id="rId49"/>
    <hyperlink ref="BC27" r:id="rId50"/>
    <hyperlink ref="BC28" r:id="rId51"/>
    <hyperlink ref="BD27" r:id="rId52"/>
    <hyperlink ref="BD28" r:id="rId53"/>
    <hyperlink ref="BA27" r:id="rId54"/>
    <hyperlink ref="BA28" r:id="rId55"/>
    <hyperlink ref="AA15" r:id="rId56" display="https://1drv.ms/b/s!Als_zwbhjAsehGvXWs2-ORB1FSJb"/>
    <hyperlink ref="AA23" r:id="rId57" display="https://1drv.ms/b/s!Als_zwbhjAsehGvXWs2-ORB1FSJb"/>
    <hyperlink ref="AA16:AA22" r:id="rId58" display="https://1drv.ms/b/s!Als_zwbhjAsehHIwQXS6lsrpBIG1"/>
    <hyperlink ref="H19" r:id="rId59"/>
    <hyperlink ref="O19" r:id="rId60"/>
    <hyperlink ref="H15" r:id="rId61"/>
    <hyperlink ref="O16" r:id="rId62"/>
    <hyperlink ref="AU30" r:id="rId63"/>
    <hyperlink ref="BB30" r:id="rId64"/>
    <hyperlink ref="BC30" r:id="rId65"/>
    <hyperlink ref="BD30" r:id="rId66"/>
    <hyperlink ref="BA30" r:id="rId67"/>
    <hyperlink ref="AU31" r:id="rId68"/>
    <hyperlink ref="BB31" r:id="rId69"/>
    <hyperlink ref="BC31" r:id="rId70"/>
    <hyperlink ref="BD31" r:id="rId71"/>
    <hyperlink ref="BA31" r:id="rId72"/>
    <hyperlink ref="Q31" r:id="rId73"/>
    <hyperlink ref="Q25" r:id="rId74"/>
    <hyperlink ref="Q14" r:id="rId75"/>
    <hyperlink ref="AM10" r:id="rId76"/>
    <hyperlink ref="AM11" r:id="rId77"/>
    <hyperlink ref="Q12" r:id="rId78"/>
    <hyperlink ref="Q13" r:id="rId79"/>
    <hyperlink ref="BB13" r:id="rId80"/>
    <hyperlink ref="BC13" r:id="rId81"/>
    <hyperlink ref="BD13" r:id="rId82"/>
    <hyperlink ref="BA13" r:id="rId83"/>
    <hyperlink ref="AB15" r:id="rId84" display="https://1drv.ms/b/s!Als_zwbhjAsehGvXWs2-ORB1FSJb"/>
    <hyperlink ref="AC15" r:id="rId85" display="https://1drv.ms/b/s!Als_zwbhjAsehGvXWs2-ORB1FSJb"/>
    <hyperlink ref="AD15" r:id="rId86" display="https://1drv.ms/b/s!Als_zwbhjAsehGvXWs2-ORB1FSJb"/>
    <hyperlink ref="AE15" r:id="rId87" display="https://1drv.ms/b/s!Als_zwbhjAsehGvXWs2-ORB1FSJb"/>
    <hyperlink ref="AF15" r:id="rId88" display="https://1drv.ms/b/s!Als_zwbhjAsehGvXWs2-ORB1FSJb"/>
    <hyperlink ref="AG15" r:id="rId89" display="https://1drv.ms/b/s!Als_zwbhjAsehGvXWs2-ORB1FSJb"/>
    <hyperlink ref="AH15" r:id="rId90" display="https://1drv.ms/b/s!Als_zwbhjAsehGvXWs2-ORB1FSJb"/>
    <hyperlink ref="AI15" r:id="rId91" display="https://1drv.ms/b/s!Als_zwbhjAsehGvXWs2-ORB1FSJb"/>
    <hyperlink ref="AJ15" r:id="rId92" display="https://1drv.ms/b/s!Als_zwbhjAsehGvXWs2-ORB1FSJb"/>
    <hyperlink ref="BB21" r:id="rId93"/>
    <hyperlink ref="BC21" r:id="rId94"/>
    <hyperlink ref="BD21" r:id="rId95"/>
    <hyperlink ref="BA21" r:id="rId96"/>
    <hyperlink ref="AC23" r:id="rId97" display="https://1drv.ms/b/s!Als_zwbhjAsehGvXWs2-ORB1FSJb"/>
    <hyperlink ref="AD23" r:id="rId98" display="https://1drv.ms/b/s!Als_zwbhjAsehGvXWs2-ORB1FSJb"/>
    <hyperlink ref="AE23" r:id="rId99" display="https://1drv.ms/b/s!Als_zwbhjAsehGvXWs2-ORB1FSJb"/>
    <hyperlink ref="AF23" r:id="rId100" display="https://1drv.ms/b/s!Als_zwbhjAsehGvXWs2-ORB1FSJb"/>
    <hyperlink ref="AH23" r:id="rId101" display="https://1drv.ms/b/s!Als_zwbhjAsehGvXWs2-ORB1FSJb"/>
    <hyperlink ref="AI23" r:id="rId102" display="https://1drv.ms/b/s!Als_zwbhjAsehGvXWs2-ORB1FSJb"/>
    <hyperlink ref="AJ23" r:id="rId103" display="https://1drv.ms/b/s!Als_zwbhjAsehGvXWs2-ORB1FSJb"/>
    <hyperlink ref="AU29" r:id="rId104"/>
    <hyperlink ref="BB29" r:id="rId105"/>
    <hyperlink ref="BC29" r:id="rId106"/>
    <hyperlink ref="BD29" r:id="rId107"/>
    <hyperlink ref="BA29" r:id="rId108"/>
    <hyperlink ref="BB32" r:id="rId109"/>
    <hyperlink ref="BB33" r:id="rId110"/>
    <hyperlink ref="BC32" r:id="rId111"/>
    <hyperlink ref="BC33" r:id="rId112"/>
    <hyperlink ref="BD32" r:id="rId113"/>
    <hyperlink ref="BD33" r:id="rId114"/>
    <hyperlink ref="BA32" r:id="rId115"/>
    <hyperlink ref="BA33" r:id="rId116"/>
    <hyperlink ref="AU32:AU33" r:id="rId117" display="https://1drv.ms/b/s!Als_zwbhjAsehQfDy0zkHuH6hbOE"/>
    <hyperlink ref="BB36" r:id="rId118"/>
    <hyperlink ref="BC36" r:id="rId119"/>
    <hyperlink ref="BD36" r:id="rId120"/>
    <hyperlink ref="BA36" r:id="rId121"/>
    <hyperlink ref="AU36" r:id="rId122"/>
    <hyperlink ref="BB37" r:id="rId123"/>
    <hyperlink ref="BB38" r:id="rId124"/>
    <hyperlink ref="BC37" r:id="rId125"/>
    <hyperlink ref="BC38" r:id="rId126"/>
    <hyperlink ref="BD37" r:id="rId127"/>
    <hyperlink ref="BD38" r:id="rId128"/>
    <hyperlink ref="BA37" r:id="rId129"/>
    <hyperlink ref="BA38" r:id="rId130"/>
    <hyperlink ref="AU37" r:id="rId131"/>
    <hyperlink ref="AU38" r:id="rId132"/>
    <hyperlink ref="Q32" r:id="rId133"/>
    <hyperlink ref="Q33" r:id="rId134"/>
    <hyperlink ref="Q36" r:id="rId135"/>
    <hyperlink ref="Q38" r:id="rId136"/>
    <hyperlink ref="Q37" r:id="rId137"/>
    <hyperlink ref="H39" r:id="rId138"/>
    <hyperlink ref="H40" r:id="rId139"/>
    <hyperlink ref="H41" r:id="rId140"/>
    <hyperlink ref="H42" r:id="rId141"/>
    <hyperlink ref="H43" r:id="rId142"/>
    <hyperlink ref="H44" r:id="rId143"/>
    <hyperlink ref="H45" r:id="rId144"/>
    <hyperlink ref="H46" r:id="rId145"/>
    <hyperlink ref="H47" r:id="rId146"/>
    <hyperlink ref="H48" r:id="rId147"/>
    <hyperlink ref="H49" r:id="rId148"/>
    <hyperlink ref="H50" r:id="rId149"/>
    <hyperlink ref="H51" r:id="rId150"/>
    <hyperlink ref="H52" r:id="rId151"/>
    <hyperlink ref="O39" r:id="rId152"/>
    <hyperlink ref="O40" r:id="rId153"/>
    <hyperlink ref="O41" r:id="rId154"/>
    <hyperlink ref="O42" r:id="rId155"/>
    <hyperlink ref="O43" r:id="rId156"/>
    <hyperlink ref="O44" r:id="rId157"/>
    <hyperlink ref="O45" r:id="rId158"/>
    <hyperlink ref="O46" r:id="rId159"/>
    <hyperlink ref="O47" r:id="rId160"/>
    <hyperlink ref="O48" r:id="rId161"/>
    <hyperlink ref="O49" r:id="rId162"/>
    <hyperlink ref="O50" r:id="rId163"/>
    <hyperlink ref="O51" r:id="rId164"/>
    <hyperlink ref="O52" r:id="rId165"/>
    <hyperlink ref="P39" r:id="rId166"/>
    <hyperlink ref="P40" r:id="rId167"/>
    <hyperlink ref="P41" r:id="rId168"/>
    <hyperlink ref="P42" r:id="rId169"/>
    <hyperlink ref="P43" r:id="rId170"/>
    <hyperlink ref="P44" r:id="rId171"/>
    <hyperlink ref="P45" r:id="rId172"/>
    <hyperlink ref="P46" r:id="rId173"/>
    <hyperlink ref="P47" r:id="rId174"/>
    <hyperlink ref="P48" r:id="rId175"/>
    <hyperlink ref="P49" r:id="rId176"/>
    <hyperlink ref="P50" r:id="rId177"/>
    <hyperlink ref="P51" r:id="rId178"/>
    <hyperlink ref="P52" r:id="rId179"/>
    <hyperlink ref="Q39" r:id="rId180"/>
    <hyperlink ref="Q40" r:id="rId181"/>
    <hyperlink ref="Q41" r:id="rId182"/>
    <hyperlink ref="Q42" r:id="rId183"/>
    <hyperlink ref="Q43" r:id="rId184"/>
    <hyperlink ref="Q44" r:id="rId185"/>
    <hyperlink ref="Q45" r:id="rId186"/>
    <hyperlink ref="Q46" r:id="rId187"/>
    <hyperlink ref="Q48" r:id="rId188"/>
    <hyperlink ref="Q49" r:id="rId189"/>
    <hyperlink ref="Q47" r:id="rId190"/>
    <hyperlink ref="Q50" r:id="rId191"/>
    <hyperlink ref="Q51" r:id="rId192"/>
    <hyperlink ref="Q52" r:id="rId193"/>
    <hyperlink ref="AM39" r:id="rId194"/>
    <hyperlink ref="AM40" r:id="rId195"/>
    <hyperlink ref="AM41" r:id="rId196"/>
    <hyperlink ref="AM42" r:id="rId197"/>
    <hyperlink ref="AM43" r:id="rId198"/>
    <hyperlink ref="AM44" r:id="rId199"/>
    <hyperlink ref="AM46" r:id="rId200"/>
    <hyperlink ref="AM45" r:id="rId201"/>
    <hyperlink ref="AM47" r:id="rId202"/>
    <hyperlink ref="AM48" r:id="rId203"/>
    <hyperlink ref="AM49" r:id="rId204"/>
    <hyperlink ref="AM50" r:id="rId205"/>
    <hyperlink ref="AM51" r:id="rId206"/>
    <hyperlink ref="AM52" r:id="rId207"/>
    <hyperlink ref="AN39" r:id="rId208"/>
    <hyperlink ref="AN40" r:id="rId209"/>
    <hyperlink ref="AN41" r:id="rId210"/>
    <hyperlink ref="AN42" r:id="rId211"/>
    <hyperlink ref="AN43" r:id="rId212"/>
    <hyperlink ref="AN44" r:id="rId213"/>
    <hyperlink ref="AN45" r:id="rId214"/>
    <hyperlink ref="AN46" r:id="rId215"/>
    <hyperlink ref="AN47" r:id="rId216"/>
    <hyperlink ref="AN48" r:id="rId217"/>
    <hyperlink ref="AN49" r:id="rId218"/>
    <hyperlink ref="AN50" r:id="rId219"/>
    <hyperlink ref="AN51" r:id="rId220"/>
    <hyperlink ref="AN52" r:id="rId221"/>
    <hyperlink ref="AU39" r:id="rId222"/>
    <hyperlink ref="AU40" r:id="rId223"/>
    <hyperlink ref="AU41" r:id="rId224"/>
    <hyperlink ref="AU42" r:id="rId225"/>
    <hyperlink ref="AU43" r:id="rId226"/>
    <hyperlink ref="AU44" r:id="rId227"/>
    <hyperlink ref="AU45" r:id="rId228"/>
    <hyperlink ref="AU46" r:id="rId229"/>
    <hyperlink ref="AU47" r:id="rId230"/>
    <hyperlink ref="AU48" r:id="rId231"/>
    <hyperlink ref="AU49" r:id="rId232"/>
    <hyperlink ref="AU50" r:id="rId233"/>
    <hyperlink ref="AU51" r:id="rId234"/>
    <hyperlink ref="AU52" r:id="rId235"/>
    <hyperlink ref="BA39" r:id="rId236"/>
    <hyperlink ref="BA40" r:id="rId237"/>
    <hyperlink ref="BA41" r:id="rId238"/>
    <hyperlink ref="BA42" r:id="rId239"/>
    <hyperlink ref="BA43" r:id="rId240"/>
    <hyperlink ref="BA44" r:id="rId241"/>
    <hyperlink ref="BA45" r:id="rId242"/>
    <hyperlink ref="BA46" r:id="rId243"/>
    <hyperlink ref="BA47" r:id="rId244"/>
    <hyperlink ref="BA48" r:id="rId245"/>
    <hyperlink ref="BA49" r:id="rId246"/>
    <hyperlink ref="BA50" r:id="rId247"/>
    <hyperlink ref="BA51" r:id="rId248"/>
    <hyperlink ref="BA52" r:id="rId249"/>
    <hyperlink ref="BB39" r:id="rId250"/>
    <hyperlink ref="BB40" r:id="rId251"/>
    <hyperlink ref="BB41" r:id="rId252"/>
    <hyperlink ref="BB42" r:id="rId253"/>
    <hyperlink ref="BB43" r:id="rId254"/>
    <hyperlink ref="BB44" r:id="rId255"/>
    <hyperlink ref="BB45" r:id="rId256"/>
    <hyperlink ref="BB46" r:id="rId257"/>
    <hyperlink ref="BB47" r:id="rId258"/>
    <hyperlink ref="BB48" r:id="rId259"/>
    <hyperlink ref="BB49" r:id="rId260"/>
    <hyperlink ref="BB50" r:id="rId261"/>
    <hyperlink ref="BB51" r:id="rId262"/>
    <hyperlink ref="BB52" r:id="rId263"/>
    <hyperlink ref="BC39" r:id="rId264"/>
    <hyperlink ref="BC40" r:id="rId265"/>
    <hyperlink ref="BC41" r:id="rId266"/>
    <hyperlink ref="BC42" r:id="rId267"/>
    <hyperlink ref="BC43" r:id="rId268"/>
    <hyperlink ref="BC44" r:id="rId269"/>
    <hyperlink ref="BC45" r:id="rId270"/>
    <hyperlink ref="BC46" r:id="rId271"/>
    <hyperlink ref="BC47" r:id="rId272"/>
    <hyperlink ref="BC48" r:id="rId273"/>
    <hyperlink ref="BC49" r:id="rId274"/>
    <hyperlink ref="BC50" r:id="rId275"/>
    <hyperlink ref="BC51" r:id="rId276"/>
    <hyperlink ref="BC52" r:id="rId277"/>
    <hyperlink ref="BD39" r:id="rId278"/>
    <hyperlink ref="BD40" r:id="rId279"/>
    <hyperlink ref="BD41" r:id="rId280"/>
    <hyperlink ref="BD42" r:id="rId281"/>
    <hyperlink ref="BD43" r:id="rId282"/>
    <hyperlink ref="BD44" r:id="rId283"/>
    <hyperlink ref="BD45" r:id="rId284"/>
    <hyperlink ref="BD46" r:id="rId285"/>
    <hyperlink ref="BD47" r:id="rId286"/>
    <hyperlink ref="BD48" r:id="rId287"/>
    <hyperlink ref="BD49" r:id="rId288"/>
    <hyperlink ref="BD50" r:id="rId289"/>
    <hyperlink ref="BD51" r:id="rId290"/>
    <hyperlink ref="BD52" r:id="rId291"/>
    <hyperlink ref="AB23" r:id="rId292" display="https://1drv.ms/b/s!Als_zwbhjAsehGvXWs2-ORB1FSJb"/>
    <hyperlink ref="AB26" r:id="rId293" display="https://1drv.ms/b/s!Als_zwbhjAsehGvXWs2-ORB1FSJb"/>
    <hyperlink ref="AG23" r:id="rId294" display="https://1drv.ms/b/s!Als_zwbhjAsehGvXWs2-ORB1FSJb"/>
    <hyperlink ref="AG26" r:id="rId295" display="https://1drv.ms/b/s!Als_zwbhjAsehGvXWs2-ORB1FSJb"/>
  </hyperlinks>
  <pageMargins left="0.7" right="0.7" top="0.75" bottom="0.75" header="0.3" footer="0.3"/>
  <pageSetup orientation="portrait" r:id="rId29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4.85546875" customWidth="1"/>
    <col min="3" max="3" width="38.42578125" bestFit="1" customWidth="1"/>
    <col min="4" max="4" width="40.5703125" bestFit="1" customWidth="1"/>
    <col min="5" max="6" width="24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6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323</v>
      </c>
      <c r="C4" t="s">
        <v>324</v>
      </c>
      <c r="D4" t="s">
        <v>219</v>
      </c>
      <c r="E4" t="s">
        <v>325</v>
      </c>
      <c r="F4">
        <v>0</v>
      </c>
    </row>
    <row r="5" spans="1:6" x14ac:dyDescent="0.25">
      <c r="A5">
        <v>1</v>
      </c>
      <c r="B5" t="s">
        <v>329</v>
      </c>
      <c r="C5" t="s">
        <v>330</v>
      </c>
      <c r="D5" t="s">
        <v>331</v>
      </c>
      <c r="E5" t="s">
        <v>332</v>
      </c>
      <c r="F5">
        <v>0</v>
      </c>
    </row>
    <row r="6" spans="1:6" x14ac:dyDescent="0.25">
      <c r="A6">
        <v>1</v>
      </c>
      <c r="B6" t="s">
        <v>344</v>
      </c>
      <c r="C6" t="s">
        <v>345</v>
      </c>
      <c r="D6" t="s">
        <v>219</v>
      </c>
      <c r="E6">
        <v>0</v>
      </c>
      <c r="F6">
        <v>0</v>
      </c>
    </row>
    <row r="7" spans="1:6" x14ac:dyDescent="0.25">
      <c r="A7">
        <v>1</v>
      </c>
      <c r="B7" t="s">
        <v>372</v>
      </c>
      <c r="C7" t="s">
        <v>371</v>
      </c>
      <c r="D7" t="s">
        <v>354</v>
      </c>
      <c r="E7">
        <v>0</v>
      </c>
      <c r="F7">
        <v>0</v>
      </c>
    </row>
    <row r="8" spans="1:6" x14ac:dyDescent="0.25">
      <c r="A8">
        <v>2</v>
      </c>
      <c r="B8" t="s">
        <v>323</v>
      </c>
      <c r="C8" t="s">
        <v>324</v>
      </c>
      <c r="D8" t="s">
        <v>219</v>
      </c>
      <c r="E8" t="s">
        <v>325</v>
      </c>
      <c r="F8">
        <v>0</v>
      </c>
    </row>
    <row r="9" spans="1:6" x14ac:dyDescent="0.25">
      <c r="A9">
        <v>2</v>
      </c>
      <c r="B9" t="s">
        <v>329</v>
      </c>
      <c r="C9" t="s">
        <v>330</v>
      </c>
      <c r="D9" t="s">
        <v>331</v>
      </c>
      <c r="E9" t="s">
        <v>332</v>
      </c>
      <c r="F9">
        <v>0</v>
      </c>
    </row>
    <row r="10" spans="1:6" x14ac:dyDescent="0.25">
      <c r="A10">
        <v>2</v>
      </c>
      <c r="B10" t="s">
        <v>340</v>
      </c>
      <c r="C10" t="s">
        <v>341</v>
      </c>
      <c r="D10" t="s">
        <v>342</v>
      </c>
      <c r="E10">
        <v>0</v>
      </c>
      <c r="F10">
        <v>0</v>
      </c>
    </row>
    <row r="11" spans="1:6" x14ac:dyDescent="0.25">
      <c r="A11">
        <v>2</v>
      </c>
      <c r="B11" t="s">
        <v>343</v>
      </c>
      <c r="C11" t="s">
        <v>218</v>
      </c>
      <c r="D11" t="s">
        <v>224</v>
      </c>
      <c r="E11">
        <v>0</v>
      </c>
      <c r="F11">
        <v>0</v>
      </c>
    </row>
    <row r="12" spans="1:6" x14ac:dyDescent="0.25">
      <c r="A12">
        <v>2</v>
      </c>
      <c r="B12" t="s">
        <v>372</v>
      </c>
      <c r="C12" t="s">
        <v>371</v>
      </c>
      <c r="D12" t="s">
        <v>354</v>
      </c>
      <c r="E12">
        <v>0</v>
      </c>
      <c r="F12">
        <v>0</v>
      </c>
    </row>
    <row r="13" spans="1:6" x14ac:dyDescent="0.25">
      <c r="A13">
        <v>3</v>
      </c>
      <c r="B13" t="s">
        <v>323</v>
      </c>
      <c r="C13" t="s">
        <v>324</v>
      </c>
      <c r="D13" t="s">
        <v>219</v>
      </c>
      <c r="E13" t="s">
        <v>325</v>
      </c>
      <c r="F13">
        <v>0</v>
      </c>
    </row>
    <row r="14" spans="1:6" x14ac:dyDescent="0.25">
      <c r="A14">
        <v>3</v>
      </c>
      <c r="B14" t="s">
        <v>338</v>
      </c>
      <c r="C14" t="s">
        <v>237</v>
      </c>
      <c r="D14" t="s">
        <v>339</v>
      </c>
      <c r="E14">
        <v>0</v>
      </c>
      <c r="F14">
        <v>0</v>
      </c>
    </row>
    <row r="15" spans="1:6" x14ac:dyDescent="0.25">
      <c r="A15">
        <v>3</v>
      </c>
      <c r="B15" t="s">
        <v>333</v>
      </c>
      <c r="C15" t="s">
        <v>334</v>
      </c>
      <c r="D15" t="s">
        <v>331</v>
      </c>
      <c r="E15">
        <v>0</v>
      </c>
      <c r="F15">
        <v>0</v>
      </c>
    </row>
    <row r="16" spans="1:6" x14ac:dyDescent="0.25">
      <c r="A16">
        <v>3</v>
      </c>
      <c r="B16" t="s">
        <v>389</v>
      </c>
      <c r="C16" t="s">
        <v>390</v>
      </c>
      <c r="D16" t="s">
        <v>391</v>
      </c>
      <c r="E16">
        <v>0</v>
      </c>
      <c r="F16">
        <v>0</v>
      </c>
    </row>
    <row r="17" spans="1:6" x14ac:dyDescent="0.25">
      <c r="A17">
        <v>3</v>
      </c>
      <c r="B17" t="s">
        <v>392</v>
      </c>
      <c r="C17" t="s">
        <v>393</v>
      </c>
      <c r="D17" t="s">
        <v>394</v>
      </c>
      <c r="E17">
        <v>0</v>
      </c>
      <c r="F17">
        <v>0</v>
      </c>
    </row>
    <row r="18" spans="1:6" x14ac:dyDescent="0.25">
      <c r="A18">
        <v>3</v>
      </c>
      <c r="B18" t="s">
        <v>360</v>
      </c>
      <c r="C18" t="s">
        <v>361</v>
      </c>
      <c r="D18" t="s">
        <v>362</v>
      </c>
      <c r="E18">
        <v>0</v>
      </c>
      <c r="F18">
        <v>0</v>
      </c>
    </row>
    <row r="19" spans="1:6" x14ac:dyDescent="0.25">
      <c r="A19">
        <v>3</v>
      </c>
      <c r="B19" t="s">
        <v>395</v>
      </c>
      <c r="C19" t="s">
        <v>393</v>
      </c>
      <c r="D19" t="s">
        <v>396</v>
      </c>
      <c r="E19">
        <v>0</v>
      </c>
      <c r="F19">
        <v>0</v>
      </c>
    </row>
    <row r="20" spans="1:6" x14ac:dyDescent="0.25">
      <c r="A20">
        <v>3</v>
      </c>
      <c r="B20" t="s">
        <v>397</v>
      </c>
      <c r="C20" t="s">
        <v>398</v>
      </c>
      <c r="D20" t="s">
        <v>399</v>
      </c>
      <c r="E20">
        <v>0</v>
      </c>
      <c r="F20">
        <v>0</v>
      </c>
    </row>
    <row r="21" spans="1:6" x14ac:dyDescent="0.25">
      <c r="A21">
        <v>3</v>
      </c>
      <c r="B21" t="s">
        <v>400</v>
      </c>
      <c r="C21" t="s">
        <v>401</v>
      </c>
      <c r="D21" t="s">
        <v>402</v>
      </c>
      <c r="E21">
        <v>0</v>
      </c>
      <c r="F21">
        <v>0</v>
      </c>
    </row>
    <row r="22" spans="1:6" x14ac:dyDescent="0.25">
      <c r="A22">
        <v>3</v>
      </c>
      <c r="B22" t="s">
        <v>376</v>
      </c>
      <c r="C22" t="s">
        <v>377</v>
      </c>
      <c r="D22" t="s">
        <v>378</v>
      </c>
      <c r="E22">
        <v>0</v>
      </c>
      <c r="F22">
        <v>0</v>
      </c>
    </row>
    <row r="23" spans="1:6" x14ac:dyDescent="0.25">
      <c r="A23">
        <v>3</v>
      </c>
      <c r="B23" t="s">
        <v>403</v>
      </c>
      <c r="C23" t="s">
        <v>404</v>
      </c>
      <c r="D23" t="s">
        <v>405</v>
      </c>
      <c r="E23">
        <v>0</v>
      </c>
      <c r="F23">
        <v>0</v>
      </c>
    </row>
    <row r="24" spans="1:6" x14ac:dyDescent="0.25">
      <c r="A24">
        <v>3</v>
      </c>
      <c r="B24" t="s">
        <v>373</v>
      </c>
      <c r="C24" t="s">
        <v>374</v>
      </c>
      <c r="D24" t="s">
        <v>350</v>
      </c>
      <c r="E24">
        <v>0</v>
      </c>
      <c r="F24">
        <v>0</v>
      </c>
    </row>
    <row r="25" spans="1:6" x14ac:dyDescent="0.25">
      <c r="A25">
        <v>3</v>
      </c>
      <c r="B25" t="s">
        <v>372</v>
      </c>
      <c r="C25" t="s">
        <v>371</v>
      </c>
      <c r="D25" t="s">
        <v>354</v>
      </c>
      <c r="E25">
        <v>0</v>
      </c>
      <c r="F25">
        <v>0</v>
      </c>
    </row>
    <row r="26" spans="1:6" x14ac:dyDescent="0.25">
      <c r="A26">
        <v>3</v>
      </c>
      <c r="B26" t="s">
        <v>406</v>
      </c>
      <c r="C26" t="s">
        <v>401</v>
      </c>
      <c r="D26" t="s">
        <v>407</v>
      </c>
      <c r="E26">
        <v>0</v>
      </c>
      <c r="F26">
        <v>0</v>
      </c>
    </row>
    <row r="27" spans="1:6" x14ac:dyDescent="0.25">
      <c r="A27">
        <v>3</v>
      </c>
      <c r="B27" t="s">
        <v>408</v>
      </c>
      <c r="C27" t="s">
        <v>409</v>
      </c>
      <c r="D27" t="s">
        <v>410</v>
      </c>
      <c r="E27">
        <v>0</v>
      </c>
      <c r="F27">
        <v>0</v>
      </c>
    </row>
    <row r="28" spans="1:6" x14ac:dyDescent="0.25">
      <c r="A28">
        <v>4</v>
      </c>
      <c r="B28" t="s">
        <v>323</v>
      </c>
      <c r="C28" t="s">
        <v>324</v>
      </c>
      <c r="D28" t="s">
        <v>219</v>
      </c>
      <c r="E28" t="s">
        <v>325</v>
      </c>
      <c r="F28">
        <v>0</v>
      </c>
    </row>
    <row r="29" spans="1:6" x14ac:dyDescent="0.25">
      <c r="A29">
        <v>4</v>
      </c>
      <c r="B29" t="s">
        <v>338</v>
      </c>
      <c r="C29" t="s">
        <v>237</v>
      </c>
      <c r="D29" t="s">
        <v>339</v>
      </c>
      <c r="E29">
        <v>0</v>
      </c>
      <c r="F29">
        <v>0</v>
      </c>
    </row>
    <row r="30" spans="1:6" x14ac:dyDescent="0.25">
      <c r="A30">
        <v>4</v>
      </c>
      <c r="B30" t="s">
        <v>333</v>
      </c>
      <c r="C30" t="s">
        <v>334</v>
      </c>
      <c r="D30" t="s">
        <v>331</v>
      </c>
      <c r="E30">
        <v>0</v>
      </c>
      <c r="F30">
        <v>0</v>
      </c>
    </row>
    <row r="31" spans="1:6" x14ac:dyDescent="0.25">
      <c r="A31">
        <v>4</v>
      </c>
      <c r="B31" t="s">
        <v>389</v>
      </c>
      <c r="C31" t="s">
        <v>390</v>
      </c>
      <c r="D31" t="s">
        <v>391</v>
      </c>
      <c r="E31">
        <v>0</v>
      </c>
      <c r="F31">
        <v>0</v>
      </c>
    </row>
    <row r="32" spans="1:6" x14ac:dyDescent="0.25">
      <c r="A32">
        <v>4</v>
      </c>
      <c r="B32" t="s">
        <v>392</v>
      </c>
      <c r="C32" t="s">
        <v>393</v>
      </c>
      <c r="D32" t="s">
        <v>394</v>
      </c>
      <c r="E32">
        <v>0</v>
      </c>
      <c r="F32">
        <v>0</v>
      </c>
    </row>
    <row r="33" spans="1:6" x14ac:dyDescent="0.25">
      <c r="A33">
        <v>4</v>
      </c>
      <c r="B33" t="s">
        <v>360</v>
      </c>
      <c r="C33" t="s">
        <v>361</v>
      </c>
      <c r="D33" t="s">
        <v>362</v>
      </c>
      <c r="E33">
        <v>0</v>
      </c>
      <c r="F33">
        <v>0</v>
      </c>
    </row>
    <row r="34" spans="1:6" x14ac:dyDescent="0.25">
      <c r="A34">
        <v>4</v>
      </c>
      <c r="B34" t="s">
        <v>395</v>
      </c>
      <c r="C34" t="s">
        <v>393</v>
      </c>
      <c r="D34" t="s">
        <v>396</v>
      </c>
      <c r="E34">
        <v>0</v>
      </c>
      <c r="F34">
        <v>0</v>
      </c>
    </row>
    <row r="35" spans="1:6" x14ac:dyDescent="0.25">
      <c r="A35">
        <v>4</v>
      </c>
      <c r="B35" t="s">
        <v>397</v>
      </c>
      <c r="C35" t="s">
        <v>398</v>
      </c>
      <c r="D35" t="s">
        <v>399</v>
      </c>
      <c r="E35">
        <v>0</v>
      </c>
      <c r="F35">
        <v>0</v>
      </c>
    </row>
    <row r="36" spans="1:6" x14ac:dyDescent="0.25">
      <c r="A36">
        <v>4</v>
      </c>
      <c r="B36" t="s">
        <v>400</v>
      </c>
      <c r="C36" t="s">
        <v>401</v>
      </c>
      <c r="D36" t="s">
        <v>402</v>
      </c>
      <c r="E36">
        <v>0</v>
      </c>
      <c r="F36">
        <v>0</v>
      </c>
    </row>
    <row r="37" spans="1:6" x14ac:dyDescent="0.25">
      <c r="A37">
        <v>4</v>
      </c>
      <c r="B37" t="s">
        <v>376</v>
      </c>
      <c r="C37" t="s">
        <v>377</v>
      </c>
      <c r="D37" t="s">
        <v>378</v>
      </c>
      <c r="E37">
        <v>0</v>
      </c>
      <c r="F37">
        <v>0</v>
      </c>
    </row>
    <row r="38" spans="1:6" x14ac:dyDescent="0.25">
      <c r="A38">
        <v>4</v>
      </c>
      <c r="B38" t="s">
        <v>403</v>
      </c>
      <c r="C38" t="s">
        <v>404</v>
      </c>
      <c r="D38" t="s">
        <v>405</v>
      </c>
      <c r="E38">
        <v>0</v>
      </c>
      <c r="F38">
        <v>0</v>
      </c>
    </row>
    <row r="39" spans="1:6" x14ac:dyDescent="0.25">
      <c r="A39">
        <v>4</v>
      </c>
      <c r="B39" t="s">
        <v>373</v>
      </c>
      <c r="C39" t="s">
        <v>374</v>
      </c>
      <c r="D39" t="s">
        <v>350</v>
      </c>
      <c r="E39">
        <v>0</v>
      </c>
      <c r="F39">
        <v>0</v>
      </c>
    </row>
    <row r="40" spans="1:6" x14ac:dyDescent="0.25">
      <c r="A40">
        <v>4</v>
      </c>
      <c r="B40" t="s">
        <v>372</v>
      </c>
      <c r="C40" t="s">
        <v>371</v>
      </c>
      <c r="D40" t="s">
        <v>354</v>
      </c>
      <c r="E40">
        <v>0</v>
      </c>
      <c r="F40">
        <v>0</v>
      </c>
    </row>
    <row r="41" spans="1:6" x14ac:dyDescent="0.25">
      <c r="A41">
        <v>4</v>
      </c>
      <c r="B41" t="s">
        <v>406</v>
      </c>
      <c r="C41" t="s">
        <v>401</v>
      </c>
      <c r="D41" t="s">
        <v>407</v>
      </c>
      <c r="E41">
        <v>0</v>
      </c>
      <c r="F41">
        <v>0</v>
      </c>
    </row>
    <row r="42" spans="1:6" x14ac:dyDescent="0.25">
      <c r="A42">
        <v>4</v>
      </c>
      <c r="B42" t="s">
        <v>408</v>
      </c>
      <c r="C42" t="s">
        <v>409</v>
      </c>
      <c r="D42" t="s">
        <v>410</v>
      </c>
      <c r="E42">
        <v>0</v>
      </c>
      <c r="F42">
        <v>0</v>
      </c>
    </row>
    <row r="43" spans="1:6" x14ac:dyDescent="0.25">
      <c r="A43">
        <v>5</v>
      </c>
      <c r="B43" t="s">
        <v>323</v>
      </c>
      <c r="C43" t="s">
        <v>324</v>
      </c>
      <c r="D43" t="s">
        <v>219</v>
      </c>
      <c r="E43" t="s">
        <v>325</v>
      </c>
      <c r="F43">
        <v>0</v>
      </c>
    </row>
    <row r="44" spans="1:6" x14ac:dyDescent="0.25">
      <c r="A44">
        <v>5</v>
      </c>
      <c r="B44" t="s">
        <v>326</v>
      </c>
      <c r="C44" t="s">
        <v>327</v>
      </c>
      <c r="D44" t="s">
        <v>328</v>
      </c>
      <c r="E44">
        <v>0</v>
      </c>
      <c r="F44">
        <v>0</v>
      </c>
    </row>
    <row r="45" spans="1:6" x14ac:dyDescent="0.25">
      <c r="A45">
        <v>5</v>
      </c>
      <c r="B45" t="s">
        <v>329</v>
      </c>
      <c r="C45" t="s">
        <v>330</v>
      </c>
      <c r="D45" t="s">
        <v>331</v>
      </c>
      <c r="E45" t="s">
        <v>332</v>
      </c>
      <c r="F45">
        <v>0</v>
      </c>
    </row>
    <row r="46" spans="1:6" x14ac:dyDescent="0.25">
      <c r="A46">
        <v>5</v>
      </c>
      <c r="B46" t="s">
        <v>351</v>
      </c>
      <c r="C46" t="s">
        <v>352</v>
      </c>
      <c r="D46" t="s">
        <v>353</v>
      </c>
      <c r="E46">
        <v>0</v>
      </c>
      <c r="F46">
        <v>0</v>
      </c>
    </row>
    <row r="47" spans="1:6" x14ac:dyDescent="0.25">
      <c r="A47">
        <v>5</v>
      </c>
      <c r="B47" t="s">
        <v>356</v>
      </c>
      <c r="C47" t="s">
        <v>357</v>
      </c>
      <c r="D47" t="s">
        <v>231</v>
      </c>
      <c r="E47">
        <v>0</v>
      </c>
      <c r="F47">
        <v>0</v>
      </c>
    </row>
    <row r="48" spans="1:6" x14ac:dyDescent="0.25">
      <c r="A48">
        <v>5</v>
      </c>
      <c r="B48" t="s">
        <v>372</v>
      </c>
      <c r="C48" t="s">
        <v>371</v>
      </c>
      <c r="D48" t="s">
        <v>354</v>
      </c>
      <c r="E48">
        <v>0</v>
      </c>
      <c r="F48">
        <v>0</v>
      </c>
    </row>
    <row r="49" spans="1:6" x14ac:dyDescent="0.25">
      <c r="A49">
        <v>6</v>
      </c>
      <c r="B49" t="s">
        <v>323</v>
      </c>
      <c r="C49" t="s">
        <v>324</v>
      </c>
      <c r="D49" t="s">
        <v>219</v>
      </c>
      <c r="E49" t="s">
        <v>325</v>
      </c>
      <c r="F49">
        <v>0</v>
      </c>
    </row>
    <row r="50" spans="1:6" x14ac:dyDescent="0.25">
      <c r="A50">
        <v>6</v>
      </c>
      <c r="B50" t="s">
        <v>326</v>
      </c>
      <c r="C50" t="s">
        <v>327</v>
      </c>
      <c r="D50" t="s">
        <v>328</v>
      </c>
      <c r="E50">
        <v>0</v>
      </c>
      <c r="F50">
        <v>0</v>
      </c>
    </row>
    <row r="51" spans="1:6" x14ac:dyDescent="0.25">
      <c r="A51">
        <v>6</v>
      </c>
      <c r="B51" t="s">
        <v>329</v>
      </c>
      <c r="C51" t="s">
        <v>330</v>
      </c>
      <c r="D51" t="s">
        <v>331</v>
      </c>
      <c r="E51" t="s">
        <v>332</v>
      </c>
      <c r="F51">
        <v>0</v>
      </c>
    </row>
    <row r="52" spans="1:6" x14ac:dyDescent="0.25">
      <c r="A52">
        <v>6</v>
      </c>
      <c r="B52" t="s">
        <v>351</v>
      </c>
      <c r="C52" t="s">
        <v>352</v>
      </c>
      <c r="D52" t="s">
        <v>353</v>
      </c>
      <c r="E52">
        <v>0</v>
      </c>
      <c r="F52">
        <v>0</v>
      </c>
    </row>
    <row r="53" spans="1:6" x14ac:dyDescent="0.25">
      <c r="A53">
        <v>6</v>
      </c>
      <c r="B53" t="s">
        <v>356</v>
      </c>
      <c r="C53" t="s">
        <v>357</v>
      </c>
      <c r="D53" t="s">
        <v>231</v>
      </c>
      <c r="E53">
        <v>0</v>
      </c>
      <c r="F53">
        <v>0</v>
      </c>
    </row>
    <row r="54" spans="1:6" x14ac:dyDescent="0.25">
      <c r="A54">
        <v>6</v>
      </c>
      <c r="B54" t="s">
        <v>372</v>
      </c>
      <c r="C54" t="s">
        <v>371</v>
      </c>
      <c r="D54" t="s">
        <v>354</v>
      </c>
      <c r="E54">
        <v>0</v>
      </c>
      <c r="F54">
        <v>0</v>
      </c>
    </row>
    <row r="55" spans="1:6" x14ac:dyDescent="0.25">
      <c r="A55">
        <v>7</v>
      </c>
      <c r="B55" t="s">
        <v>323</v>
      </c>
      <c r="C55" t="s">
        <v>324</v>
      </c>
      <c r="D55" t="s">
        <v>219</v>
      </c>
      <c r="E55" t="s">
        <v>325</v>
      </c>
      <c r="F55">
        <v>0</v>
      </c>
    </row>
    <row r="56" spans="1:6" x14ac:dyDescent="0.25">
      <c r="A56">
        <v>7</v>
      </c>
      <c r="B56" t="s">
        <v>329</v>
      </c>
      <c r="C56" t="s">
        <v>330</v>
      </c>
      <c r="D56" t="s">
        <v>331</v>
      </c>
      <c r="E56" t="s">
        <v>332</v>
      </c>
      <c r="F56">
        <v>0</v>
      </c>
    </row>
    <row r="57" spans="1:6" x14ac:dyDescent="0.25">
      <c r="A57">
        <v>7</v>
      </c>
      <c r="B57" t="s">
        <v>343</v>
      </c>
      <c r="C57" t="s">
        <v>218</v>
      </c>
      <c r="D57" t="s">
        <v>224</v>
      </c>
      <c r="E57">
        <v>0</v>
      </c>
      <c r="F57">
        <v>0</v>
      </c>
    </row>
    <row r="58" spans="1:6" x14ac:dyDescent="0.25">
      <c r="A58">
        <v>7</v>
      </c>
      <c r="B58" t="s">
        <v>346</v>
      </c>
      <c r="C58" t="s">
        <v>251</v>
      </c>
      <c r="D58" t="s">
        <v>347</v>
      </c>
      <c r="E58">
        <v>0</v>
      </c>
      <c r="F58">
        <v>0</v>
      </c>
    </row>
    <row r="59" spans="1:6" x14ac:dyDescent="0.25">
      <c r="A59">
        <v>8</v>
      </c>
      <c r="B59" t="s">
        <v>323</v>
      </c>
      <c r="C59" t="s">
        <v>324</v>
      </c>
      <c r="D59" t="s">
        <v>219</v>
      </c>
      <c r="E59" t="s">
        <v>325</v>
      </c>
      <c r="F59">
        <v>0</v>
      </c>
    </row>
    <row r="60" spans="1:6" x14ac:dyDescent="0.25">
      <c r="A60">
        <v>8</v>
      </c>
      <c r="B60" t="s">
        <v>329</v>
      </c>
      <c r="C60" t="s">
        <v>330</v>
      </c>
      <c r="D60" t="s">
        <v>331</v>
      </c>
      <c r="E60" t="s">
        <v>332</v>
      </c>
      <c r="F60">
        <v>0</v>
      </c>
    </row>
    <row r="61" spans="1:6" x14ac:dyDescent="0.25">
      <c r="A61">
        <v>8</v>
      </c>
      <c r="B61" t="s">
        <v>340</v>
      </c>
      <c r="C61" t="s">
        <v>341</v>
      </c>
      <c r="D61" t="s">
        <v>342</v>
      </c>
      <c r="E61">
        <v>0</v>
      </c>
      <c r="F61">
        <v>0</v>
      </c>
    </row>
    <row r="62" spans="1:6" x14ac:dyDescent="0.25">
      <c r="A62">
        <v>9</v>
      </c>
      <c r="B62" t="s">
        <v>323</v>
      </c>
      <c r="C62" t="s">
        <v>324</v>
      </c>
      <c r="D62" t="s">
        <v>219</v>
      </c>
      <c r="E62" t="s">
        <v>325</v>
      </c>
      <c r="F62">
        <v>0</v>
      </c>
    </row>
    <row r="63" spans="1:6" x14ac:dyDescent="0.25">
      <c r="A63">
        <v>9</v>
      </c>
      <c r="B63" t="s">
        <v>329</v>
      </c>
      <c r="C63" t="s">
        <v>330</v>
      </c>
      <c r="D63" t="s">
        <v>331</v>
      </c>
      <c r="E63" t="s">
        <v>332</v>
      </c>
      <c r="F63">
        <v>0</v>
      </c>
    </row>
    <row r="64" spans="1:6" x14ac:dyDescent="0.25">
      <c r="A64">
        <v>9</v>
      </c>
      <c r="B64" t="s">
        <v>343</v>
      </c>
      <c r="C64" t="s">
        <v>218</v>
      </c>
      <c r="D64" t="s">
        <v>224</v>
      </c>
      <c r="E64">
        <v>0</v>
      </c>
      <c r="F64">
        <v>0</v>
      </c>
    </row>
    <row r="65" spans="1:6" x14ac:dyDescent="0.25">
      <c r="A65">
        <v>10</v>
      </c>
      <c r="B65" t="s">
        <v>323</v>
      </c>
      <c r="C65" t="s">
        <v>324</v>
      </c>
      <c r="D65" t="s">
        <v>219</v>
      </c>
      <c r="E65" t="s">
        <v>325</v>
      </c>
      <c r="F65">
        <v>0</v>
      </c>
    </row>
    <row r="66" spans="1:6" x14ac:dyDescent="0.25">
      <c r="A66">
        <v>10</v>
      </c>
      <c r="B66" t="s">
        <v>329</v>
      </c>
      <c r="C66" t="s">
        <v>330</v>
      </c>
      <c r="D66" t="s">
        <v>331</v>
      </c>
      <c r="E66" t="s">
        <v>332</v>
      </c>
      <c r="F66">
        <v>0</v>
      </c>
    </row>
    <row r="67" spans="1:6" x14ac:dyDescent="0.25">
      <c r="A67">
        <v>10</v>
      </c>
      <c r="B67" t="s">
        <v>343</v>
      </c>
      <c r="C67" t="s">
        <v>218</v>
      </c>
      <c r="D67" t="s">
        <v>224</v>
      </c>
      <c r="E67">
        <v>0</v>
      </c>
      <c r="F67">
        <v>0</v>
      </c>
    </row>
    <row r="68" spans="1:6" x14ac:dyDescent="0.25">
      <c r="A68">
        <v>11</v>
      </c>
      <c r="B68" t="s">
        <v>323</v>
      </c>
      <c r="C68" t="s">
        <v>324</v>
      </c>
      <c r="D68" t="s">
        <v>219</v>
      </c>
      <c r="E68" t="s">
        <v>325</v>
      </c>
      <c r="F68">
        <v>0</v>
      </c>
    </row>
    <row r="69" spans="1:6" x14ac:dyDescent="0.25">
      <c r="A69">
        <v>11</v>
      </c>
      <c r="B69" t="s">
        <v>329</v>
      </c>
      <c r="C69" t="s">
        <v>330</v>
      </c>
      <c r="D69" t="s">
        <v>331</v>
      </c>
      <c r="E69" t="s">
        <v>332</v>
      </c>
      <c r="F69">
        <v>0</v>
      </c>
    </row>
    <row r="70" spans="1:6" x14ac:dyDescent="0.25">
      <c r="A70">
        <v>11</v>
      </c>
      <c r="B70" t="s">
        <v>343</v>
      </c>
      <c r="C70" t="s">
        <v>218</v>
      </c>
      <c r="D70" t="s">
        <v>224</v>
      </c>
      <c r="E70">
        <v>0</v>
      </c>
      <c r="F70">
        <v>0</v>
      </c>
    </row>
    <row r="71" spans="1:6" x14ac:dyDescent="0.25">
      <c r="A71">
        <v>12</v>
      </c>
      <c r="B71" t="s">
        <v>323</v>
      </c>
      <c r="C71" t="s">
        <v>324</v>
      </c>
      <c r="D71" t="s">
        <v>219</v>
      </c>
      <c r="E71" t="s">
        <v>325</v>
      </c>
      <c r="F71">
        <v>0</v>
      </c>
    </row>
    <row r="72" spans="1:6" x14ac:dyDescent="0.25">
      <c r="A72">
        <v>12</v>
      </c>
      <c r="B72" t="s">
        <v>329</v>
      </c>
      <c r="C72" t="s">
        <v>330</v>
      </c>
      <c r="D72" t="s">
        <v>331</v>
      </c>
      <c r="E72" t="s">
        <v>332</v>
      </c>
      <c r="F72">
        <v>0</v>
      </c>
    </row>
    <row r="73" spans="1:6" x14ac:dyDescent="0.25">
      <c r="A73">
        <v>12</v>
      </c>
      <c r="B73" t="s">
        <v>340</v>
      </c>
      <c r="C73" t="s">
        <v>341</v>
      </c>
      <c r="D73" t="s">
        <v>342</v>
      </c>
      <c r="E73">
        <v>0</v>
      </c>
      <c r="F73">
        <v>0</v>
      </c>
    </row>
    <row r="74" spans="1:6" x14ac:dyDescent="0.25">
      <c r="A74">
        <v>13</v>
      </c>
      <c r="B74" t="s">
        <v>323</v>
      </c>
      <c r="C74" t="s">
        <v>324</v>
      </c>
      <c r="D74" t="s">
        <v>219</v>
      </c>
      <c r="E74" t="s">
        <v>325</v>
      </c>
      <c r="F74">
        <v>0</v>
      </c>
    </row>
    <row r="75" spans="1:6" x14ac:dyDescent="0.25">
      <c r="A75">
        <v>13</v>
      </c>
      <c r="B75" t="s">
        <v>329</v>
      </c>
      <c r="C75" t="s">
        <v>330</v>
      </c>
      <c r="D75" t="s">
        <v>331</v>
      </c>
      <c r="E75" t="s">
        <v>332</v>
      </c>
      <c r="F75">
        <v>0</v>
      </c>
    </row>
    <row r="76" spans="1:6" x14ac:dyDescent="0.25">
      <c r="A76">
        <v>13</v>
      </c>
      <c r="B76" t="s">
        <v>343</v>
      </c>
      <c r="C76" t="s">
        <v>218</v>
      </c>
      <c r="D76" t="s">
        <v>224</v>
      </c>
      <c r="E76">
        <v>0</v>
      </c>
      <c r="F76">
        <v>0</v>
      </c>
    </row>
    <row r="77" spans="1:6" x14ac:dyDescent="0.25">
      <c r="A77">
        <v>13</v>
      </c>
      <c r="B77" t="s">
        <v>375</v>
      </c>
      <c r="C77" t="s">
        <v>257</v>
      </c>
      <c r="D77">
        <v>0</v>
      </c>
      <c r="E77">
        <v>0</v>
      </c>
      <c r="F77">
        <v>0</v>
      </c>
    </row>
    <row r="78" spans="1:6" x14ac:dyDescent="0.25">
      <c r="A78">
        <v>14</v>
      </c>
      <c r="B78" t="s">
        <v>323</v>
      </c>
      <c r="C78" t="s">
        <v>324</v>
      </c>
      <c r="D78" t="s">
        <v>219</v>
      </c>
      <c r="E78" t="s">
        <v>325</v>
      </c>
      <c r="F78">
        <v>0</v>
      </c>
    </row>
    <row r="79" spans="1:6" x14ac:dyDescent="0.25">
      <c r="A79">
        <v>14</v>
      </c>
      <c r="B79" t="s">
        <v>329</v>
      </c>
      <c r="C79" t="s">
        <v>330</v>
      </c>
      <c r="D79" t="s">
        <v>331</v>
      </c>
      <c r="E79" t="s">
        <v>332</v>
      </c>
      <c r="F79">
        <v>0</v>
      </c>
    </row>
    <row r="80" spans="1:6" x14ac:dyDescent="0.25">
      <c r="A80">
        <v>14</v>
      </c>
      <c r="B80" t="s">
        <v>343</v>
      </c>
      <c r="C80" t="s">
        <v>218</v>
      </c>
      <c r="D80" t="s">
        <v>224</v>
      </c>
      <c r="E80">
        <v>0</v>
      </c>
      <c r="F80">
        <v>0</v>
      </c>
    </row>
    <row r="81" spans="1:6" x14ac:dyDescent="0.25">
      <c r="A81">
        <v>14</v>
      </c>
      <c r="B81" t="s">
        <v>375</v>
      </c>
      <c r="C81" t="s">
        <v>257</v>
      </c>
      <c r="D81">
        <v>0</v>
      </c>
      <c r="E81">
        <v>0</v>
      </c>
      <c r="F81">
        <v>0</v>
      </c>
    </row>
    <row r="82" spans="1:6" x14ac:dyDescent="0.25">
      <c r="A82">
        <v>15</v>
      </c>
      <c r="B82" t="s">
        <v>323</v>
      </c>
      <c r="C82" t="s">
        <v>324</v>
      </c>
      <c r="D82" t="s">
        <v>219</v>
      </c>
      <c r="E82" t="s">
        <v>325</v>
      </c>
      <c r="F82">
        <v>0</v>
      </c>
    </row>
    <row r="83" spans="1:6" x14ac:dyDescent="0.25">
      <c r="A83">
        <v>15</v>
      </c>
      <c r="B83" t="s">
        <v>329</v>
      </c>
      <c r="C83" t="s">
        <v>330</v>
      </c>
      <c r="D83" t="s">
        <v>331</v>
      </c>
      <c r="E83" t="s">
        <v>332</v>
      </c>
      <c r="F83">
        <v>0</v>
      </c>
    </row>
    <row r="84" spans="1:6" x14ac:dyDescent="0.25">
      <c r="A84">
        <v>15</v>
      </c>
      <c r="B84" t="s">
        <v>343</v>
      </c>
      <c r="C84" t="s">
        <v>218</v>
      </c>
      <c r="D84" t="s">
        <v>224</v>
      </c>
      <c r="E84">
        <v>0</v>
      </c>
      <c r="F84">
        <v>0</v>
      </c>
    </row>
    <row r="85" spans="1:6" x14ac:dyDescent="0.25">
      <c r="A85">
        <v>16</v>
      </c>
      <c r="B85" t="s">
        <v>323</v>
      </c>
      <c r="C85" t="s">
        <v>324</v>
      </c>
      <c r="D85" t="s">
        <v>219</v>
      </c>
      <c r="E85" t="s">
        <v>325</v>
      </c>
      <c r="F85">
        <v>0</v>
      </c>
    </row>
    <row r="86" spans="1:6" x14ac:dyDescent="0.25">
      <c r="A86">
        <v>16</v>
      </c>
      <c r="B86" t="s">
        <v>326</v>
      </c>
      <c r="C86" t="s">
        <v>327</v>
      </c>
      <c r="D86" t="s">
        <v>328</v>
      </c>
      <c r="E86">
        <v>0</v>
      </c>
      <c r="F86">
        <v>0</v>
      </c>
    </row>
    <row r="87" spans="1:6" x14ac:dyDescent="0.25">
      <c r="A87">
        <v>16</v>
      </c>
      <c r="B87" t="s">
        <v>329</v>
      </c>
      <c r="C87" t="s">
        <v>330</v>
      </c>
      <c r="D87" t="s">
        <v>331</v>
      </c>
      <c r="E87" t="s">
        <v>332</v>
      </c>
      <c r="F87">
        <v>0</v>
      </c>
    </row>
    <row r="88" spans="1:6" x14ac:dyDescent="0.25">
      <c r="A88">
        <v>16</v>
      </c>
      <c r="B88" t="s">
        <v>358</v>
      </c>
      <c r="C88" t="s">
        <v>355</v>
      </c>
      <c r="D88" t="s">
        <v>359</v>
      </c>
      <c r="E88">
        <v>0</v>
      </c>
      <c r="F88">
        <v>0</v>
      </c>
    </row>
    <row r="89" spans="1:6" x14ac:dyDescent="0.25">
      <c r="A89">
        <v>17</v>
      </c>
      <c r="B89" t="s">
        <v>323</v>
      </c>
      <c r="C89" t="s">
        <v>324</v>
      </c>
      <c r="D89" t="s">
        <v>219</v>
      </c>
      <c r="E89" t="s">
        <v>325</v>
      </c>
      <c r="F89">
        <v>0</v>
      </c>
    </row>
    <row r="90" spans="1:6" x14ac:dyDescent="0.25">
      <c r="A90">
        <v>17</v>
      </c>
      <c r="B90" t="s">
        <v>326</v>
      </c>
      <c r="C90" t="s">
        <v>327</v>
      </c>
      <c r="D90" t="s">
        <v>328</v>
      </c>
      <c r="E90">
        <v>0</v>
      </c>
      <c r="F90">
        <v>0</v>
      </c>
    </row>
    <row r="91" spans="1:6" x14ac:dyDescent="0.25">
      <c r="A91">
        <v>17</v>
      </c>
      <c r="B91" t="s">
        <v>329</v>
      </c>
      <c r="C91" t="s">
        <v>330</v>
      </c>
      <c r="D91" t="s">
        <v>331</v>
      </c>
      <c r="E91" t="s">
        <v>332</v>
      </c>
      <c r="F91">
        <v>0</v>
      </c>
    </row>
    <row r="92" spans="1:6" x14ac:dyDescent="0.25">
      <c r="A92">
        <v>18</v>
      </c>
      <c r="B92" t="s">
        <v>323</v>
      </c>
      <c r="C92" t="s">
        <v>324</v>
      </c>
      <c r="D92" t="s">
        <v>219</v>
      </c>
      <c r="E92" t="s">
        <v>325</v>
      </c>
      <c r="F92">
        <v>0</v>
      </c>
    </row>
    <row r="93" spans="1:6" x14ac:dyDescent="0.25">
      <c r="A93">
        <v>18</v>
      </c>
      <c r="B93" t="s">
        <v>326</v>
      </c>
      <c r="C93" t="s">
        <v>327</v>
      </c>
      <c r="D93" t="s">
        <v>328</v>
      </c>
      <c r="E93">
        <v>0</v>
      </c>
      <c r="F93">
        <v>0</v>
      </c>
    </row>
    <row r="94" spans="1:6" x14ac:dyDescent="0.25">
      <c r="A94">
        <v>18</v>
      </c>
      <c r="B94" t="s">
        <v>356</v>
      </c>
      <c r="C94" t="s">
        <v>357</v>
      </c>
      <c r="D94" t="s">
        <v>231</v>
      </c>
      <c r="E94">
        <v>0</v>
      </c>
      <c r="F94">
        <v>0</v>
      </c>
    </row>
    <row r="95" spans="1:6" x14ac:dyDescent="0.25">
      <c r="A95">
        <v>18</v>
      </c>
      <c r="B95" t="s">
        <v>365</v>
      </c>
      <c r="C95" t="s">
        <v>366</v>
      </c>
      <c r="D95" t="s">
        <v>238</v>
      </c>
      <c r="E95">
        <v>0</v>
      </c>
      <c r="F95">
        <v>0</v>
      </c>
    </row>
    <row r="96" spans="1:6" x14ac:dyDescent="0.25">
      <c r="A96">
        <v>18</v>
      </c>
      <c r="B96" t="s">
        <v>376</v>
      </c>
      <c r="C96" t="s">
        <v>377</v>
      </c>
      <c r="D96" t="s">
        <v>378</v>
      </c>
      <c r="E96">
        <v>0</v>
      </c>
      <c r="F96">
        <v>0</v>
      </c>
    </row>
    <row r="97" spans="1:6" x14ac:dyDescent="0.25">
      <c r="A97">
        <v>19</v>
      </c>
      <c r="B97" t="s">
        <v>323</v>
      </c>
      <c r="C97" t="s">
        <v>324</v>
      </c>
      <c r="D97" t="s">
        <v>219</v>
      </c>
      <c r="E97" t="s">
        <v>325</v>
      </c>
      <c r="F97">
        <v>0</v>
      </c>
    </row>
    <row r="98" spans="1:6" x14ac:dyDescent="0.25">
      <c r="A98">
        <v>19</v>
      </c>
      <c r="B98" t="s">
        <v>333</v>
      </c>
      <c r="C98" t="s">
        <v>334</v>
      </c>
      <c r="D98" t="s">
        <v>331</v>
      </c>
      <c r="E98">
        <v>0</v>
      </c>
      <c r="F98">
        <v>0</v>
      </c>
    </row>
    <row r="99" spans="1:6" x14ac:dyDescent="0.25">
      <c r="A99">
        <v>19</v>
      </c>
      <c r="B99" t="s">
        <v>343</v>
      </c>
      <c r="C99" t="s">
        <v>218</v>
      </c>
      <c r="D99" t="s">
        <v>224</v>
      </c>
      <c r="E99">
        <v>0</v>
      </c>
      <c r="F99">
        <v>0</v>
      </c>
    </row>
    <row r="100" spans="1:6" x14ac:dyDescent="0.25">
      <c r="A100">
        <v>19</v>
      </c>
      <c r="B100" t="s">
        <v>348</v>
      </c>
      <c r="C100" t="s">
        <v>349</v>
      </c>
      <c r="D100" t="s">
        <v>350</v>
      </c>
      <c r="E100">
        <v>0</v>
      </c>
      <c r="F100">
        <v>0</v>
      </c>
    </row>
    <row r="101" spans="1:6" x14ac:dyDescent="0.25">
      <c r="A101">
        <v>19</v>
      </c>
      <c r="B101" t="s">
        <v>379</v>
      </c>
      <c r="C101" t="s">
        <v>380</v>
      </c>
      <c r="D101" t="s">
        <v>381</v>
      </c>
      <c r="E101">
        <v>0</v>
      </c>
      <c r="F101">
        <v>0</v>
      </c>
    </row>
    <row r="102" spans="1:6" x14ac:dyDescent="0.25">
      <c r="A102">
        <v>19</v>
      </c>
      <c r="B102" t="s">
        <v>367</v>
      </c>
      <c r="C102" t="s">
        <v>382</v>
      </c>
      <c r="D102" t="s">
        <v>262</v>
      </c>
      <c r="E102">
        <v>0</v>
      </c>
      <c r="F102">
        <v>0</v>
      </c>
    </row>
    <row r="103" spans="1:6" x14ac:dyDescent="0.25">
      <c r="A103">
        <v>19</v>
      </c>
      <c r="B103" t="s">
        <v>383</v>
      </c>
      <c r="C103" t="s">
        <v>384</v>
      </c>
      <c r="D103" t="s">
        <v>385</v>
      </c>
      <c r="E103">
        <v>0</v>
      </c>
      <c r="F103">
        <v>0</v>
      </c>
    </row>
    <row r="104" spans="1:6" x14ac:dyDescent="0.25">
      <c r="A104">
        <v>20</v>
      </c>
      <c r="B104" t="s">
        <v>323</v>
      </c>
      <c r="C104" t="s">
        <v>324</v>
      </c>
      <c r="D104" t="s">
        <v>219</v>
      </c>
      <c r="E104" t="s">
        <v>325</v>
      </c>
      <c r="F104">
        <v>0</v>
      </c>
    </row>
    <row r="105" spans="1:6" x14ac:dyDescent="0.25">
      <c r="A105">
        <v>20</v>
      </c>
      <c r="B105" t="s">
        <v>333</v>
      </c>
      <c r="C105" t="s">
        <v>334</v>
      </c>
      <c r="D105" t="s">
        <v>331</v>
      </c>
      <c r="E105">
        <v>0</v>
      </c>
      <c r="F105">
        <v>0</v>
      </c>
    </row>
    <row r="106" spans="1:6" x14ac:dyDescent="0.25">
      <c r="A106">
        <v>20</v>
      </c>
      <c r="B106" t="s">
        <v>343</v>
      </c>
      <c r="C106" t="s">
        <v>218</v>
      </c>
      <c r="D106" t="s">
        <v>224</v>
      </c>
      <c r="E106">
        <v>0</v>
      </c>
      <c r="F106">
        <v>0</v>
      </c>
    </row>
    <row r="107" spans="1:6" x14ac:dyDescent="0.25">
      <c r="A107">
        <v>20</v>
      </c>
      <c r="B107" t="s">
        <v>358</v>
      </c>
      <c r="C107" t="s">
        <v>355</v>
      </c>
      <c r="D107" t="s">
        <v>359</v>
      </c>
      <c r="E107">
        <v>0</v>
      </c>
      <c r="F107">
        <v>0</v>
      </c>
    </row>
    <row r="108" spans="1:6" x14ac:dyDescent="0.25">
      <c r="A108">
        <v>21</v>
      </c>
      <c r="B108" t="s">
        <v>323</v>
      </c>
      <c r="C108" t="s">
        <v>324</v>
      </c>
      <c r="D108" t="s">
        <v>219</v>
      </c>
      <c r="E108" t="s">
        <v>325</v>
      </c>
      <c r="F108">
        <v>0</v>
      </c>
    </row>
    <row r="109" spans="1:6" x14ac:dyDescent="0.25">
      <c r="A109">
        <v>21</v>
      </c>
      <c r="B109" t="s">
        <v>333</v>
      </c>
      <c r="C109" t="s">
        <v>334</v>
      </c>
      <c r="D109" t="s">
        <v>331</v>
      </c>
      <c r="E109">
        <v>0</v>
      </c>
      <c r="F109">
        <v>0</v>
      </c>
    </row>
    <row r="110" spans="1:6" x14ac:dyDescent="0.25">
      <c r="A110">
        <v>21</v>
      </c>
      <c r="B110" t="s">
        <v>338</v>
      </c>
      <c r="C110" t="s">
        <v>237</v>
      </c>
      <c r="D110" t="s">
        <v>339</v>
      </c>
      <c r="E110">
        <v>0</v>
      </c>
      <c r="F110">
        <v>0</v>
      </c>
    </row>
    <row r="111" spans="1:6" x14ac:dyDescent="0.25">
      <c r="A111">
        <v>21</v>
      </c>
      <c r="B111" t="s">
        <v>370</v>
      </c>
      <c r="C111" t="s">
        <v>357</v>
      </c>
      <c r="D111" t="s">
        <v>231</v>
      </c>
      <c r="E111">
        <v>0</v>
      </c>
      <c r="F111">
        <v>0</v>
      </c>
    </row>
    <row r="112" spans="1:6" x14ac:dyDescent="0.25">
      <c r="A112">
        <v>21</v>
      </c>
      <c r="B112" t="s">
        <v>386</v>
      </c>
      <c r="C112" t="s">
        <v>387</v>
      </c>
      <c r="D112" t="s">
        <v>388</v>
      </c>
      <c r="E112">
        <v>0</v>
      </c>
      <c r="F112">
        <v>0</v>
      </c>
    </row>
    <row r="113" spans="1:6" x14ac:dyDescent="0.25">
      <c r="A113">
        <v>22</v>
      </c>
      <c r="B113" t="s">
        <v>323</v>
      </c>
      <c r="C113" t="s">
        <v>324</v>
      </c>
      <c r="D113" t="s">
        <v>219</v>
      </c>
      <c r="E113" t="s">
        <v>325</v>
      </c>
      <c r="F113">
        <v>0</v>
      </c>
    </row>
    <row r="114" spans="1:6" x14ac:dyDescent="0.25">
      <c r="A114">
        <v>22</v>
      </c>
      <c r="B114" t="s">
        <v>333</v>
      </c>
      <c r="C114" t="s">
        <v>334</v>
      </c>
      <c r="D114" t="s">
        <v>331</v>
      </c>
      <c r="E114">
        <v>0</v>
      </c>
      <c r="F114">
        <v>0</v>
      </c>
    </row>
    <row r="115" spans="1:6" x14ac:dyDescent="0.25">
      <c r="A115">
        <v>22</v>
      </c>
      <c r="B115" t="s">
        <v>338</v>
      </c>
      <c r="C115" t="s">
        <v>237</v>
      </c>
      <c r="D115" t="s">
        <v>339</v>
      </c>
      <c r="E115">
        <v>0</v>
      </c>
      <c r="F115">
        <v>0</v>
      </c>
    </row>
    <row r="116" spans="1:6" x14ac:dyDescent="0.25">
      <c r="A116">
        <v>22</v>
      </c>
      <c r="B116" t="s">
        <v>370</v>
      </c>
      <c r="C116" t="s">
        <v>357</v>
      </c>
      <c r="D116" t="s">
        <v>231</v>
      </c>
      <c r="E116">
        <v>0</v>
      </c>
      <c r="F116">
        <v>0</v>
      </c>
    </row>
    <row r="117" spans="1:6" x14ac:dyDescent="0.25">
      <c r="A117">
        <v>22</v>
      </c>
      <c r="B117" t="s">
        <v>386</v>
      </c>
      <c r="C117" t="s">
        <v>387</v>
      </c>
      <c r="D117" t="s">
        <v>388</v>
      </c>
      <c r="E117">
        <v>0</v>
      </c>
      <c r="F117">
        <v>0</v>
      </c>
    </row>
    <row r="118" spans="1:6" x14ac:dyDescent="0.25">
      <c r="A118">
        <v>23</v>
      </c>
      <c r="B118" t="s">
        <v>323</v>
      </c>
      <c r="C118" t="s">
        <v>324</v>
      </c>
      <c r="D118" t="s">
        <v>219</v>
      </c>
      <c r="E118" t="s">
        <v>325</v>
      </c>
      <c r="F118">
        <v>0</v>
      </c>
    </row>
    <row r="119" spans="1:6" x14ac:dyDescent="0.25">
      <c r="A119">
        <v>23</v>
      </c>
      <c r="B119" t="s">
        <v>333</v>
      </c>
      <c r="C119" t="s">
        <v>334</v>
      </c>
      <c r="D119" t="s">
        <v>331</v>
      </c>
      <c r="E119">
        <v>0</v>
      </c>
      <c r="F119">
        <v>0</v>
      </c>
    </row>
    <row r="120" spans="1:6" x14ac:dyDescent="0.25">
      <c r="A120">
        <v>23</v>
      </c>
      <c r="B120" t="s">
        <v>335</v>
      </c>
      <c r="C120" t="s">
        <v>336</v>
      </c>
      <c r="D120" t="s">
        <v>337</v>
      </c>
      <c r="E120">
        <v>0</v>
      </c>
      <c r="F120">
        <v>0</v>
      </c>
    </row>
    <row r="121" spans="1:6" x14ac:dyDescent="0.25">
      <c r="A121">
        <v>24</v>
      </c>
      <c r="B121" t="s">
        <v>323</v>
      </c>
      <c r="C121" t="s">
        <v>324</v>
      </c>
      <c r="D121" t="s">
        <v>219</v>
      </c>
      <c r="E121" t="s">
        <v>325</v>
      </c>
      <c r="F121">
        <v>0</v>
      </c>
    </row>
    <row r="122" spans="1:6" x14ac:dyDescent="0.25">
      <c r="A122">
        <v>24</v>
      </c>
      <c r="B122" t="s">
        <v>338</v>
      </c>
      <c r="C122" t="s">
        <v>237</v>
      </c>
      <c r="D122" t="s">
        <v>339</v>
      </c>
      <c r="E122">
        <v>0</v>
      </c>
      <c r="F122">
        <v>0</v>
      </c>
    </row>
    <row r="123" spans="1:6" x14ac:dyDescent="0.25">
      <c r="A123">
        <v>24</v>
      </c>
      <c r="B123" t="s">
        <v>333</v>
      </c>
      <c r="C123" t="s">
        <v>334</v>
      </c>
      <c r="D123" t="s">
        <v>331</v>
      </c>
      <c r="E123">
        <v>0</v>
      </c>
      <c r="F123">
        <v>0</v>
      </c>
    </row>
    <row r="124" spans="1:6" x14ac:dyDescent="0.25">
      <c r="A124">
        <v>25</v>
      </c>
      <c r="B124" t="s">
        <v>323</v>
      </c>
      <c r="C124" t="s">
        <v>324</v>
      </c>
      <c r="D124" t="s">
        <v>219</v>
      </c>
      <c r="E124" t="s">
        <v>325</v>
      </c>
      <c r="F124">
        <v>0</v>
      </c>
    </row>
    <row r="125" spans="1:6" x14ac:dyDescent="0.25">
      <c r="A125">
        <v>25</v>
      </c>
      <c r="B125" t="s">
        <v>329</v>
      </c>
      <c r="C125" t="s">
        <v>330</v>
      </c>
      <c r="D125" t="s">
        <v>331</v>
      </c>
      <c r="E125" t="s">
        <v>332</v>
      </c>
      <c r="F125">
        <v>0</v>
      </c>
    </row>
    <row r="126" spans="1:6" x14ac:dyDescent="0.25">
      <c r="A126">
        <v>25</v>
      </c>
      <c r="B126" t="s">
        <v>343</v>
      </c>
      <c r="C126" t="s">
        <v>218</v>
      </c>
      <c r="D126" t="s">
        <v>224</v>
      </c>
      <c r="E126">
        <v>0</v>
      </c>
      <c r="F126">
        <v>0</v>
      </c>
    </row>
    <row r="127" spans="1:6" x14ac:dyDescent="0.25">
      <c r="A127">
        <v>25</v>
      </c>
      <c r="B127" t="s">
        <v>360</v>
      </c>
      <c r="C127" t="s">
        <v>361</v>
      </c>
      <c r="D127" t="s">
        <v>362</v>
      </c>
      <c r="E127">
        <v>0</v>
      </c>
      <c r="F127">
        <v>0</v>
      </c>
    </row>
    <row r="128" spans="1:6" x14ac:dyDescent="0.25">
      <c r="A128">
        <v>26</v>
      </c>
      <c r="B128" t="s">
        <v>323</v>
      </c>
      <c r="C128" t="s">
        <v>324</v>
      </c>
      <c r="D128" t="s">
        <v>219</v>
      </c>
      <c r="E128" t="s">
        <v>325</v>
      </c>
      <c r="F128">
        <v>0</v>
      </c>
    </row>
    <row r="129" spans="1:6" x14ac:dyDescent="0.25">
      <c r="A129">
        <v>26</v>
      </c>
      <c r="B129" t="s">
        <v>329</v>
      </c>
      <c r="C129" t="s">
        <v>330</v>
      </c>
      <c r="D129" t="s">
        <v>331</v>
      </c>
      <c r="E129" t="s">
        <v>332</v>
      </c>
      <c r="F129">
        <v>0</v>
      </c>
    </row>
    <row r="130" spans="1:6" x14ac:dyDescent="0.25">
      <c r="A130">
        <v>26</v>
      </c>
      <c r="B130" t="s">
        <v>343</v>
      </c>
      <c r="C130" t="s">
        <v>218</v>
      </c>
      <c r="D130" t="s">
        <v>224</v>
      </c>
      <c r="E130">
        <v>0</v>
      </c>
      <c r="F130">
        <v>0</v>
      </c>
    </row>
    <row r="131" spans="1:6" x14ac:dyDescent="0.25">
      <c r="A131">
        <v>26</v>
      </c>
      <c r="B131" t="s">
        <v>376</v>
      </c>
      <c r="C131" t="s">
        <v>377</v>
      </c>
      <c r="D131" t="s">
        <v>378</v>
      </c>
      <c r="E131">
        <v>0</v>
      </c>
      <c r="F131">
        <v>0</v>
      </c>
    </row>
    <row r="132" spans="1:6" x14ac:dyDescent="0.25">
      <c r="A132">
        <v>27</v>
      </c>
      <c r="B132" t="s">
        <v>323</v>
      </c>
      <c r="C132" t="s">
        <v>324</v>
      </c>
      <c r="D132" t="s">
        <v>219</v>
      </c>
      <c r="E132" t="s">
        <v>325</v>
      </c>
      <c r="F132">
        <v>0</v>
      </c>
    </row>
    <row r="133" spans="1:6" x14ac:dyDescent="0.25">
      <c r="A133">
        <v>27</v>
      </c>
      <c r="B133" t="s">
        <v>343</v>
      </c>
      <c r="C133" t="s">
        <v>218</v>
      </c>
      <c r="D133" t="s">
        <v>224</v>
      </c>
      <c r="E133">
        <v>0</v>
      </c>
      <c r="F133">
        <v>0</v>
      </c>
    </row>
    <row r="134" spans="1:6" x14ac:dyDescent="0.25">
      <c r="A134">
        <v>27</v>
      </c>
      <c r="B134" t="s">
        <v>413</v>
      </c>
      <c r="C134" t="s">
        <v>256</v>
      </c>
      <c r="D134" t="s">
        <v>414</v>
      </c>
      <c r="E134">
        <v>0</v>
      </c>
      <c r="F134">
        <v>0</v>
      </c>
    </row>
    <row r="135" spans="1:6" x14ac:dyDescent="0.25">
      <c r="A135">
        <v>27</v>
      </c>
      <c r="B135" t="s">
        <v>370</v>
      </c>
      <c r="C135" t="s">
        <v>357</v>
      </c>
      <c r="D135" t="s">
        <v>231</v>
      </c>
      <c r="E135">
        <v>0</v>
      </c>
      <c r="F135">
        <v>0</v>
      </c>
    </row>
    <row r="136" spans="1:6" x14ac:dyDescent="0.25">
      <c r="A136">
        <v>28</v>
      </c>
      <c r="B136" t="s">
        <v>323</v>
      </c>
      <c r="C136" t="s">
        <v>324</v>
      </c>
      <c r="D136" t="s">
        <v>219</v>
      </c>
      <c r="E136" t="s">
        <v>325</v>
      </c>
      <c r="F136">
        <v>0</v>
      </c>
    </row>
    <row r="137" spans="1:6" x14ac:dyDescent="0.25">
      <c r="A137">
        <v>28</v>
      </c>
      <c r="B137" t="s">
        <v>343</v>
      </c>
      <c r="C137" t="s">
        <v>218</v>
      </c>
      <c r="D137" t="s">
        <v>224</v>
      </c>
      <c r="E137">
        <v>0</v>
      </c>
      <c r="F137">
        <v>0</v>
      </c>
    </row>
    <row r="138" spans="1:6" x14ac:dyDescent="0.25">
      <c r="A138">
        <v>28</v>
      </c>
      <c r="B138" t="s">
        <v>333</v>
      </c>
      <c r="C138" t="s">
        <v>334</v>
      </c>
      <c r="D138" t="s">
        <v>331</v>
      </c>
      <c r="E138">
        <v>0</v>
      </c>
      <c r="F138">
        <v>0</v>
      </c>
    </row>
    <row r="139" spans="1:6" x14ac:dyDescent="0.25">
      <c r="A139">
        <v>28</v>
      </c>
      <c r="B139" t="s">
        <v>360</v>
      </c>
      <c r="C139" t="s">
        <v>361</v>
      </c>
      <c r="D139" t="s">
        <v>362</v>
      </c>
      <c r="E139">
        <v>0</v>
      </c>
      <c r="F139">
        <v>0</v>
      </c>
    </row>
    <row r="140" spans="1:6" x14ac:dyDescent="0.25">
      <c r="A140">
        <v>28</v>
      </c>
      <c r="B140" t="s">
        <v>423</v>
      </c>
      <c r="C140" t="s">
        <v>424</v>
      </c>
      <c r="D140" t="s">
        <v>425</v>
      </c>
      <c r="E140">
        <v>0</v>
      </c>
      <c r="F140">
        <v>0</v>
      </c>
    </row>
    <row r="141" spans="1:6" x14ac:dyDescent="0.25">
      <c r="A141">
        <v>29</v>
      </c>
      <c r="B141" t="s">
        <v>323</v>
      </c>
      <c r="C141" t="s">
        <v>324</v>
      </c>
      <c r="D141" t="s">
        <v>219</v>
      </c>
      <c r="E141" t="s">
        <v>325</v>
      </c>
      <c r="F141">
        <v>0</v>
      </c>
    </row>
    <row r="142" spans="1:6" x14ac:dyDescent="0.25">
      <c r="A142">
        <v>29</v>
      </c>
      <c r="B142" t="s">
        <v>329</v>
      </c>
      <c r="C142" t="s">
        <v>330</v>
      </c>
      <c r="D142" t="s">
        <v>331</v>
      </c>
      <c r="E142" t="s">
        <v>332</v>
      </c>
      <c r="F142">
        <v>0</v>
      </c>
    </row>
    <row r="143" spans="1:6" x14ac:dyDescent="0.25">
      <c r="A143">
        <v>29</v>
      </c>
      <c r="B143" t="s">
        <v>343</v>
      </c>
      <c r="C143" t="s">
        <v>218</v>
      </c>
      <c r="D143" t="s">
        <v>224</v>
      </c>
      <c r="E143">
        <v>0</v>
      </c>
      <c r="F143">
        <v>0</v>
      </c>
    </row>
    <row r="144" spans="1:6" x14ac:dyDescent="0.25">
      <c r="A144">
        <v>30</v>
      </c>
      <c r="B144" t="s">
        <v>323</v>
      </c>
      <c r="C144" t="s">
        <v>324</v>
      </c>
      <c r="D144" t="s">
        <v>219</v>
      </c>
      <c r="E144" t="s">
        <v>325</v>
      </c>
      <c r="F144">
        <v>0</v>
      </c>
    </row>
    <row r="145" spans="1:6" x14ac:dyDescent="0.25">
      <c r="A145">
        <v>30</v>
      </c>
      <c r="B145" t="s">
        <v>365</v>
      </c>
      <c r="C145" t="s">
        <v>366</v>
      </c>
      <c r="D145" t="s">
        <v>238</v>
      </c>
      <c r="E145">
        <v>0</v>
      </c>
      <c r="F145">
        <v>0</v>
      </c>
    </row>
    <row r="146" spans="1:6" x14ac:dyDescent="0.25">
      <c r="A146">
        <v>30</v>
      </c>
      <c r="B146" t="s">
        <v>367</v>
      </c>
      <c r="C146" t="s">
        <v>368</v>
      </c>
      <c r="D146" t="s">
        <v>369</v>
      </c>
      <c r="E146">
        <v>0</v>
      </c>
      <c r="F146">
        <v>0</v>
      </c>
    </row>
    <row r="147" spans="1:6" x14ac:dyDescent="0.25">
      <c r="A147">
        <v>31</v>
      </c>
      <c r="B147" t="s">
        <v>323</v>
      </c>
      <c r="C147" t="s">
        <v>324</v>
      </c>
      <c r="D147" t="s">
        <v>219</v>
      </c>
      <c r="E147" t="s">
        <v>325</v>
      </c>
      <c r="F147">
        <v>0</v>
      </c>
    </row>
    <row r="148" spans="1:6" x14ac:dyDescent="0.25">
      <c r="A148">
        <v>31</v>
      </c>
      <c r="B148" t="s">
        <v>326</v>
      </c>
      <c r="C148" t="s">
        <v>327</v>
      </c>
      <c r="D148" t="s">
        <v>328</v>
      </c>
      <c r="E148">
        <v>0</v>
      </c>
      <c r="F148">
        <v>0</v>
      </c>
    </row>
    <row r="149" spans="1:6" x14ac:dyDescent="0.25">
      <c r="A149">
        <v>31</v>
      </c>
      <c r="B149" t="s">
        <v>333</v>
      </c>
      <c r="C149" t="s">
        <v>334</v>
      </c>
      <c r="D149" t="s">
        <v>331</v>
      </c>
      <c r="E149">
        <v>0</v>
      </c>
      <c r="F149">
        <v>0</v>
      </c>
    </row>
    <row r="150" spans="1:6" x14ac:dyDescent="0.25">
      <c r="A150" s="7">
        <v>31</v>
      </c>
      <c r="B150" t="s">
        <v>363</v>
      </c>
      <c r="C150" t="s">
        <v>364</v>
      </c>
      <c r="D150" t="s">
        <v>250</v>
      </c>
      <c r="E150">
        <v>0</v>
      </c>
      <c r="F150">
        <v>0</v>
      </c>
    </row>
    <row r="151" spans="1:6" x14ac:dyDescent="0.25">
      <c r="A151" s="15">
        <v>761</v>
      </c>
      <c r="B151" s="15" t="s">
        <v>1038</v>
      </c>
      <c r="C151" s="15" t="s">
        <v>1039</v>
      </c>
      <c r="D151" s="15" t="s">
        <v>1040</v>
      </c>
      <c r="E151" s="15" t="s">
        <v>1041</v>
      </c>
      <c r="F151" s="15" t="s">
        <v>1042</v>
      </c>
    </row>
    <row r="152" spans="1:6" x14ac:dyDescent="0.25">
      <c r="A152" s="15">
        <v>761</v>
      </c>
      <c r="B152" s="15" t="s">
        <v>1043</v>
      </c>
      <c r="C152" s="15" t="s">
        <v>1044</v>
      </c>
      <c r="D152" s="15" t="s">
        <v>1045</v>
      </c>
      <c r="E152" s="15" t="s">
        <v>1046</v>
      </c>
      <c r="F152" s="15" t="s">
        <v>1042</v>
      </c>
    </row>
    <row r="153" spans="1:6" x14ac:dyDescent="0.25">
      <c r="A153" s="15">
        <v>761</v>
      </c>
      <c r="B153" s="15" t="s">
        <v>1047</v>
      </c>
      <c r="C153" s="15" t="s">
        <v>393</v>
      </c>
      <c r="D153" s="15" t="s">
        <v>1048</v>
      </c>
      <c r="E153" s="15" t="s">
        <v>1049</v>
      </c>
      <c r="F153" s="15" t="s">
        <v>1050</v>
      </c>
    </row>
    <row r="154" spans="1:6" x14ac:dyDescent="0.25">
      <c r="A154" s="15">
        <v>761</v>
      </c>
      <c r="B154" s="15" t="s">
        <v>1051</v>
      </c>
      <c r="C154" s="15" t="s">
        <v>1052</v>
      </c>
      <c r="D154" s="15" t="s">
        <v>1053</v>
      </c>
      <c r="E154" s="15" t="s">
        <v>1054</v>
      </c>
      <c r="F154" s="15" t="s">
        <v>1050</v>
      </c>
    </row>
    <row r="155" spans="1:6" x14ac:dyDescent="0.25">
      <c r="A155" s="15">
        <v>761</v>
      </c>
      <c r="B155" s="15" t="s">
        <v>1055</v>
      </c>
      <c r="C155" s="15" t="s">
        <v>989</v>
      </c>
      <c r="D155" s="15" t="s">
        <v>307</v>
      </c>
      <c r="E155" s="15" t="s">
        <v>1056</v>
      </c>
      <c r="F155" s="15" t="s">
        <v>1042</v>
      </c>
    </row>
    <row r="156" spans="1:6" x14ac:dyDescent="0.25">
      <c r="A156" s="15">
        <v>761</v>
      </c>
      <c r="B156" s="15" t="s">
        <v>1057</v>
      </c>
      <c r="C156" s="15" t="s">
        <v>1058</v>
      </c>
      <c r="D156" s="15" t="s">
        <v>1059</v>
      </c>
      <c r="E156" s="15" t="s">
        <v>1060</v>
      </c>
      <c r="F156" s="15" t="s">
        <v>1061</v>
      </c>
    </row>
    <row r="157" spans="1:6" x14ac:dyDescent="0.25">
      <c r="A157" s="15">
        <v>762</v>
      </c>
      <c r="B157" s="15" t="s">
        <v>1038</v>
      </c>
      <c r="C157" s="15" t="s">
        <v>1039</v>
      </c>
      <c r="D157" s="15" t="s">
        <v>1040</v>
      </c>
      <c r="E157" s="15" t="s">
        <v>1041</v>
      </c>
      <c r="F157" s="15" t="s">
        <v>1042</v>
      </c>
    </row>
    <row r="158" spans="1:6" x14ac:dyDescent="0.25">
      <c r="A158" s="15">
        <v>762</v>
      </c>
      <c r="B158" s="15" t="s">
        <v>1062</v>
      </c>
      <c r="C158" s="15" t="s">
        <v>420</v>
      </c>
      <c r="D158" s="15" t="s">
        <v>1063</v>
      </c>
      <c r="E158" s="15" t="s">
        <v>1054</v>
      </c>
      <c r="F158" s="15" t="s">
        <v>1064</v>
      </c>
    </row>
    <row r="159" spans="1:6" x14ac:dyDescent="0.25">
      <c r="A159" s="15">
        <v>762</v>
      </c>
      <c r="B159" s="15" t="s">
        <v>1043</v>
      </c>
      <c r="C159" s="15" t="s">
        <v>1044</v>
      </c>
      <c r="D159" s="15" t="s">
        <v>1045</v>
      </c>
      <c r="E159" s="15" t="s">
        <v>1046</v>
      </c>
      <c r="F159" s="15" t="s">
        <v>1042</v>
      </c>
    </row>
    <row r="160" spans="1:6" x14ac:dyDescent="0.25">
      <c r="A160" s="15">
        <v>762</v>
      </c>
      <c r="B160" s="15" t="s">
        <v>1047</v>
      </c>
      <c r="C160" s="15" t="s">
        <v>393</v>
      </c>
      <c r="D160" s="15" t="s">
        <v>1048</v>
      </c>
      <c r="E160" s="15" t="s">
        <v>1049</v>
      </c>
      <c r="F160" s="15" t="s">
        <v>1064</v>
      </c>
    </row>
    <row r="161" spans="1:6" x14ac:dyDescent="0.25">
      <c r="A161" s="15">
        <v>762</v>
      </c>
      <c r="B161" s="15" t="s">
        <v>1055</v>
      </c>
      <c r="C161" s="15" t="s">
        <v>989</v>
      </c>
      <c r="D161" s="15" t="s">
        <v>307</v>
      </c>
      <c r="E161" s="15" t="s">
        <v>1056</v>
      </c>
      <c r="F161" s="15" t="s">
        <v>1042</v>
      </c>
    </row>
    <row r="162" spans="1:6" x14ac:dyDescent="0.25">
      <c r="A162" s="15">
        <v>762</v>
      </c>
      <c r="B162" s="15" t="s">
        <v>1057</v>
      </c>
      <c r="C162" s="15" t="s">
        <v>1058</v>
      </c>
      <c r="D162" s="15" t="s">
        <v>1059</v>
      </c>
      <c r="E162" s="15" t="s">
        <v>1060</v>
      </c>
      <c r="F162" s="15" t="s">
        <v>1061</v>
      </c>
    </row>
    <row r="163" spans="1:6" x14ac:dyDescent="0.25">
      <c r="A163" s="15">
        <v>780</v>
      </c>
      <c r="B163" s="15" t="s">
        <v>1065</v>
      </c>
      <c r="C163" s="15" t="s">
        <v>1066</v>
      </c>
      <c r="D163" s="15" t="s">
        <v>420</v>
      </c>
      <c r="E163" s="15" t="s">
        <v>1067</v>
      </c>
      <c r="F163" s="15" t="s">
        <v>1068</v>
      </c>
    </row>
    <row r="164" spans="1:6" x14ac:dyDescent="0.25">
      <c r="A164" s="15">
        <v>780</v>
      </c>
      <c r="B164" s="15" t="s">
        <v>1069</v>
      </c>
      <c r="C164" s="15" t="s">
        <v>1070</v>
      </c>
      <c r="D164" s="15" t="s">
        <v>426</v>
      </c>
      <c r="E164" s="15" t="s">
        <v>1071</v>
      </c>
      <c r="F164" s="15" t="s">
        <v>1072</v>
      </c>
    </row>
    <row r="165" spans="1:6" x14ac:dyDescent="0.25">
      <c r="A165" s="15">
        <v>780</v>
      </c>
      <c r="B165" s="15" t="s">
        <v>1073</v>
      </c>
      <c r="C165" s="15" t="s">
        <v>1074</v>
      </c>
      <c r="D165" s="15" t="s">
        <v>1075</v>
      </c>
      <c r="E165" s="15" t="s">
        <v>1054</v>
      </c>
      <c r="F165" s="15" t="s">
        <v>1072</v>
      </c>
    </row>
    <row r="166" spans="1:6" x14ac:dyDescent="0.25">
      <c r="A166" s="15">
        <v>780</v>
      </c>
      <c r="B166" s="15" t="s">
        <v>1038</v>
      </c>
      <c r="C166" s="15" t="s">
        <v>1039</v>
      </c>
      <c r="D166" s="15" t="s">
        <v>1040</v>
      </c>
      <c r="E166" s="15" t="s">
        <v>1041</v>
      </c>
      <c r="F166" s="15" t="s">
        <v>1076</v>
      </c>
    </row>
    <row r="167" spans="1:6" x14ac:dyDescent="0.25">
      <c r="A167" s="15">
        <v>780</v>
      </c>
      <c r="B167" s="15" t="s">
        <v>1043</v>
      </c>
      <c r="C167" s="15" t="s">
        <v>1044</v>
      </c>
      <c r="D167" s="15" t="s">
        <v>1045</v>
      </c>
      <c r="E167" s="15" t="s">
        <v>1046</v>
      </c>
      <c r="F167" s="15" t="s">
        <v>1076</v>
      </c>
    </row>
    <row r="168" spans="1:6" x14ac:dyDescent="0.25">
      <c r="A168" s="15">
        <v>780</v>
      </c>
      <c r="B168" s="15" t="s">
        <v>1055</v>
      </c>
      <c r="C168" s="15" t="s">
        <v>989</v>
      </c>
      <c r="D168" s="15" t="s">
        <v>307</v>
      </c>
      <c r="E168" s="15" t="s">
        <v>1056</v>
      </c>
      <c r="F168" s="15" t="s">
        <v>1076</v>
      </c>
    </row>
    <row r="169" spans="1:6" x14ac:dyDescent="0.25">
      <c r="A169" s="15">
        <v>781</v>
      </c>
      <c r="B169" s="15" t="s">
        <v>1065</v>
      </c>
      <c r="C169" s="15" t="s">
        <v>1066</v>
      </c>
      <c r="D169" s="15" t="s">
        <v>420</v>
      </c>
      <c r="E169" s="15" t="s">
        <v>1067</v>
      </c>
      <c r="F169" s="15" t="s">
        <v>1068</v>
      </c>
    </row>
    <row r="170" spans="1:6" x14ac:dyDescent="0.25">
      <c r="A170" s="15">
        <v>781</v>
      </c>
      <c r="B170" s="15" t="s">
        <v>1069</v>
      </c>
      <c r="C170" s="15" t="s">
        <v>1070</v>
      </c>
      <c r="D170" s="15" t="s">
        <v>426</v>
      </c>
      <c r="E170" s="15" t="s">
        <v>1071</v>
      </c>
      <c r="F170" s="15" t="s">
        <v>1077</v>
      </c>
    </row>
    <row r="171" spans="1:6" x14ac:dyDescent="0.25">
      <c r="A171" s="15">
        <v>781</v>
      </c>
      <c r="B171" s="15" t="s">
        <v>1038</v>
      </c>
      <c r="C171" s="15" t="s">
        <v>1039</v>
      </c>
      <c r="D171" s="15" t="s">
        <v>1040</v>
      </c>
      <c r="E171" s="15" t="s">
        <v>1041</v>
      </c>
      <c r="F171" s="15" t="s">
        <v>1076</v>
      </c>
    </row>
    <row r="172" spans="1:6" x14ac:dyDescent="0.25">
      <c r="A172" s="15">
        <v>781</v>
      </c>
      <c r="B172" s="15" t="s">
        <v>1043</v>
      </c>
      <c r="C172" s="15" t="s">
        <v>1044</v>
      </c>
      <c r="D172" s="15" t="s">
        <v>1045</v>
      </c>
      <c r="E172" s="15" t="s">
        <v>1046</v>
      </c>
      <c r="F172" s="15" t="s">
        <v>1076</v>
      </c>
    </row>
    <row r="173" spans="1:6" x14ac:dyDescent="0.25">
      <c r="A173" s="15">
        <v>781</v>
      </c>
      <c r="B173" s="15" t="s">
        <v>1055</v>
      </c>
      <c r="C173" s="15" t="s">
        <v>989</v>
      </c>
      <c r="D173" s="15" t="s">
        <v>307</v>
      </c>
      <c r="E173" s="15" t="s">
        <v>1056</v>
      </c>
      <c r="F173" s="15" t="s">
        <v>1076</v>
      </c>
    </row>
    <row r="174" spans="1:6" x14ac:dyDescent="0.25">
      <c r="A174" s="15">
        <v>781</v>
      </c>
      <c r="B174" s="15" t="s">
        <v>1078</v>
      </c>
      <c r="C174" s="15" t="s">
        <v>419</v>
      </c>
      <c r="D174" s="15" t="s">
        <v>320</v>
      </c>
      <c r="E174" s="15" t="s">
        <v>1054</v>
      </c>
      <c r="F174" s="15" t="s">
        <v>1077</v>
      </c>
    </row>
    <row r="175" spans="1:6" x14ac:dyDescent="0.25">
      <c r="A175" s="15">
        <v>782</v>
      </c>
      <c r="B175" s="15" t="s">
        <v>1065</v>
      </c>
      <c r="C175" s="15" t="s">
        <v>1066</v>
      </c>
      <c r="D175" s="15" t="s">
        <v>420</v>
      </c>
      <c r="E175" s="15" t="s">
        <v>1067</v>
      </c>
      <c r="F175" s="15" t="s">
        <v>1068</v>
      </c>
    </row>
    <row r="176" spans="1:6" x14ac:dyDescent="0.25">
      <c r="A176" s="15">
        <v>782</v>
      </c>
      <c r="B176" s="15" t="s">
        <v>1069</v>
      </c>
      <c r="C176" s="15" t="s">
        <v>1070</v>
      </c>
      <c r="D176" s="15" t="s">
        <v>426</v>
      </c>
      <c r="E176" s="15" t="s">
        <v>1071</v>
      </c>
      <c r="F176" s="15" t="s">
        <v>1077</v>
      </c>
    </row>
    <row r="177" spans="1:6" x14ac:dyDescent="0.25">
      <c r="A177" s="15">
        <v>782</v>
      </c>
      <c r="B177" s="15" t="s">
        <v>1038</v>
      </c>
      <c r="C177" s="15" t="s">
        <v>1039</v>
      </c>
      <c r="D177" s="15" t="s">
        <v>1040</v>
      </c>
      <c r="E177" s="15" t="s">
        <v>1041</v>
      </c>
      <c r="F177" s="15" t="s">
        <v>1076</v>
      </c>
    </row>
    <row r="178" spans="1:6" x14ac:dyDescent="0.25">
      <c r="A178" s="15">
        <v>782</v>
      </c>
      <c r="B178" s="15" t="s">
        <v>1043</v>
      </c>
      <c r="C178" s="15" t="s">
        <v>1044</v>
      </c>
      <c r="D178" s="15" t="s">
        <v>1045</v>
      </c>
      <c r="E178" s="15" t="s">
        <v>1046</v>
      </c>
      <c r="F178" s="15" t="s">
        <v>1076</v>
      </c>
    </row>
    <row r="179" spans="1:6" x14ac:dyDescent="0.25">
      <c r="A179" s="15">
        <v>782</v>
      </c>
      <c r="B179" s="15" t="s">
        <v>1055</v>
      </c>
      <c r="C179" s="15" t="s">
        <v>989</v>
      </c>
      <c r="D179" s="15" t="s">
        <v>307</v>
      </c>
      <c r="E179" s="15" t="s">
        <v>1056</v>
      </c>
      <c r="F179" s="15" t="s">
        <v>1076</v>
      </c>
    </row>
    <row r="180" spans="1:6" x14ac:dyDescent="0.25">
      <c r="A180" s="15">
        <v>782</v>
      </c>
      <c r="B180" s="15" t="s">
        <v>1078</v>
      </c>
      <c r="C180" s="15" t="s">
        <v>419</v>
      </c>
      <c r="D180" s="15" t="s">
        <v>320</v>
      </c>
      <c r="E180" s="15" t="s">
        <v>1054</v>
      </c>
      <c r="F180" s="15" t="s">
        <v>1077</v>
      </c>
    </row>
    <row r="181" spans="1:6" x14ac:dyDescent="0.25">
      <c r="A181" s="15">
        <v>783</v>
      </c>
      <c r="B181" s="15" t="s">
        <v>1038</v>
      </c>
      <c r="C181" s="15" t="s">
        <v>1039</v>
      </c>
      <c r="D181" s="15" t="s">
        <v>1040</v>
      </c>
      <c r="E181" s="15" t="s">
        <v>1041</v>
      </c>
      <c r="F181" s="15" t="s">
        <v>1042</v>
      </c>
    </row>
    <row r="182" spans="1:6" x14ac:dyDescent="0.25">
      <c r="A182" s="15">
        <v>783</v>
      </c>
      <c r="B182" s="15" t="s">
        <v>1062</v>
      </c>
      <c r="C182" s="15" t="s">
        <v>420</v>
      </c>
      <c r="D182" s="15" t="s">
        <v>1063</v>
      </c>
      <c r="E182" s="15" t="s">
        <v>1054</v>
      </c>
      <c r="F182" s="15" t="s">
        <v>1064</v>
      </c>
    </row>
    <row r="183" spans="1:6" x14ac:dyDescent="0.25">
      <c r="A183" s="15">
        <v>783</v>
      </c>
      <c r="B183" s="15" t="s">
        <v>1043</v>
      </c>
      <c r="C183" s="15" t="s">
        <v>1044</v>
      </c>
      <c r="D183" s="15" t="s">
        <v>1045</v>
      </c>
      <c r="E183" s="15" t="s">
        <v>1046</v>
      </c>
      <c r="F183" s="15" t="s">
        <v>1042</v>
      </c>
    </row>
    <row r="184" spans="1:6" x14ac:dyDescent="0.25">
      <c r="A184" s="15">
        <v>783</v>
      </c>
      <c r="B184" s="15" t="s">
        <v>1047</v>
      </c>
      <c r="C184" s="15" t="s">
        <v>393</v>
      </c>
      <c r="D184" s="15" t="s">
        <v>1048</v>
      </c>
      <c r="E184" s="15" t="s">
        <v>1049</v>
      </c>
      <c r="F184" s="15" t="s">
        <v>1064</v>
      </c>
    </row>
    <row r="185" spans="1:6" x14ac:dyDescent="0.25">
      <c r="A185" s="15">
        <v>783</v>
      </c>
      <c r="B185" s="15" t="s">
        <v>1055</v>
      </c>
      <c r="C185" s="15" t="s">
        <v>989</v>
      </c>
      <c r="D185" s="15" t="s">
        <v>307</v>
      </c>
      <c r="E185" s="15" t="s">
        <v>1056</v>
      </c>
      <c r="F185" s="15" t="s">
        <v>1042</v>
      </c>
    </row>
    <row r="186" spans="1:6" x14ac:dyDescent="0.25">
      <c r="A186" s="15">
        <v>783</v>
      </c>
      <c r="B186" s="15" t="s">
        <v>1057</v>
      </c>
      <c r="C186" s="15" t="s">
        <v>1058</v>
      </c>
      <c r="D186" s="15" t="s">
        <v>1059</v>
      </c>
      <c r="E186" s="15" t="s">
        <v>1060</v>
      </c>
      <c r="F186" s="15" t="s">
        <v>1061</v>
      </c>
    </row>
    <row r="187" spans="1:6" x14ac:dyDescent="0.25">
      <c r="A187" s="15">
        <v>784</v>
      </c>
      <c r="B187" s="15" t="s">
        <v>1065</v>
      </c>
      <c r="C187" s="15" t="s">
        <v>1066</v>
      </c>
      <c r="D187" s="15" t="s">
        <v>420</v>
      </c>
      <c r="E187" s="15" t="s">
        <v>1067</v>
      </c>
      <c r="F187" s="15" t="s">
        <v>1068</v>
      </c>
    </row>
    <row r="188" spans="1:6" x14ac:dyDescent="0.25">
      <c r="A188" s="15">
        <v>784</v>
      </c>
      <c r="B188" s="15" t="s">
        <v>1069</v>
      </c>
      <c r="C188" s="15" t="s">
        <v>1070</v>
      </c>
      <c r="D188" s="15" t="s">
        <v>426</v>
      </c>
      <c r="E188" s="15" t="s">
        <v>1071</v>
      </c>
      <c r="F188" s="15" t="s">
        <v>1079</v>
      </c>
    </row>
    <row r="189" spans="1:6" x14ac:dyDescent="0.25">
      <c r="A189" s="15">
        <v>784</v>
      </c>
      <c r="B189" s="15" t="s">
        <v>1038</v>
      </c>
      <c r="C189" s="15" t="s">
        <v>1039</v>
      </c>
      <c r="D189" s="15" t="s">
        <v>1040</v>
      </c>
      <c r="E189" s="15" t="s">
        <v>1041</v>
      </c>
      <c r="F189" s="15" t="s">
        <v>1076</v>
      </c>
    </row>
    <row r="190" spans="1:6" x14ac:dyDescent="0.25">
      <c r="A190" s="15">
        <v>784</v>
      </c>
      <c r="B190" s="15" t="s">
        <v>1043</v>
      </c>
      <c r="C190" s="15" t="s">
        <v>1044</v>
      </c>
      <c r="D190" s="15" t="s">
        <v>1045</v>
      </c>
      <c r="E190" s="15" t="s">
        <v>1046</v>
      </c>
      <c r="F190" s="15" t="s">
        <v>1076</v>
      </c>
    </row>
    <row r="191" spans="1:6" x14ac:dyDescent="0.25">
      <c r="A191" s="15">
        <v>784</v>
      </c>
      <c r="B191" s="15" t="s">
        <v>1055</v>
      </c>
      <c r="C191" s="15" t="s">
        <v>989</v>
      </c>
      <c r="D191" s="15" t="s">
        <v>307</v>
      </c>
      <c r="E191" s="15" t="s">
        <v>1056</v>
      </c>
      <c r="F191" s="15" t="s">
        <v>1076</v>
      </c>
    </row>
    <row r="192" spans="1:6" x14ac:dyDescent="0.25">
      <c r="A192" s="15">
        <v>784</v>
      </c>
      <c r="B192" s="15" t="s">
        <v>1080</v>
      </c>
      <c r="C192" s="15" t="s">
        <v>1081</v>
      </c>
      <c r="D192" s="15" t="s">
        <v>276</v>
      </c>
      <c r="E192" s="15" t="s">
        <v>1054</v>
      </c>
      <c r="F192" s="15" t="s">
        <v>1079</v>
      </c>
    </row>
    <row r="193" spans="1:6" x14ac:dyDescent="0.25">
      <c r="A193" s="15">
        <v>785</v>
      </c>
      <c r="B193" s="15" t="s">
        <v>1065</v>
      </c>
      <c r="C193" s="15" t="s">
        <v>1066</v>
      </c>
      <c r="D193" s="15" t="s">
        <v>420</v>
      </c>
      <c r="E193" s="15" t="s">
        <v>1067</v>
      </c>
      <c r="F193" s="15" t="s">
        <v>1068</v>
      </c>
    </row>
    <row r="194" spans="1:6" x14ac:dyDescent="0.25">
      <c r="A194" s="15">
        <v>785</v>
      </c>
      <c r="B194" s="15" t="s">
        <v>1069</v>
      </c>
      <c r="C194" s="15" t="s">
        <v>1070</v>
      </c>
      <c r="D194" s="15" t="s">
        <v>426</v>
      </c>
      <c r="E194" s="15" t="s">
        <v>1071</v>
      </c>
      <c r="F194" s="15" t="s">
        <v>1077</v>
      </c>
    </row>
    <row r="195" spans="1:6" x14ac:dyDescent="0.25">
      <c r="A195" s="15">
        <v>785</v>
      </c>
      <c r="B195" s="15" t="s">
        <v>1038</v>
      </c>
      <c r="C195" s="15" t="s">
        <v>1039</v>
      </c>
      <c r="D195" s="15" t="s">
        <v>1040</v>
      </c>
      <c r="E195" s="15" t="s">
        <v>1041</v>
      </c>
      <c r="F195" s="15" t="s">
        <v>1076</v>
      </c>
    </row>
    <row r="196" spans="1:6" x14ac:dyDescent="0.25">
      <c r="A196" s="15">
        <v>785</v>
      </c>
      <c r="B196" s="15" t="s">
        <v>1043</v>
      </c>
      <c r="C196" s="15" t="s">
        <v>1044</v>
      </c>
      <c r="D196" s="15" t="s">
        <v>1045</v>
      </c>
      <c r="E196" s="15" t="s">
        <v>1046</v>
      </c>
      <c r="F196" s="15" t="s">
        <v>1076</v>
      </c>
    </row>
    <row r="197" spans="1:6" x14ac:dyDescent="0.25">
      <c r="A197" s="15">
        <v>785</v>
      </c>
      <c r="B197" s="15" t="s">
        <v>1055</v>
      </c>
      <c r="C197" s="15" t="s">
        <v>989</v>
      </c>
      <c r="D197" s="15" t="s">
        <v>307</v>
      </c>
      <c r="E197" s="15" t="s">
        <v>1056</v>
      </c>
      <c r="F197" s="15" t="s">
        <v>1076</v>
      </c>
    </row>
    <row r="198" spans="1:6" x14ac:dyDescent="0.25">
      <c r="A198" s="15">
        <v>785</v>
      </c>
      <c r="B198" s="15" t="s">
        <v>1078</v>
      </c>
      <c r="C198" s="15" t="s">
        <v>419</v>
      </c>
      <c r="D198" s="15" t="s">
        <v>320</v>
      </c>
      <c r="E198" s="15" t="s">
        <v>1054</v>
      </c>
      <c r="F198" s="15" t="s">
        <v>1077</v>
      </c>
    </row>
    <row r="199" spans="1:6" x14ac:dyDescent="0.25">
      <c r="A199" s="15">
        <v>786</v>
      </c>
      <c r="B199" s="15" t="s">
        <v>1065</v>
      </c>
      <c r="C199" s="15" t="s">
        <v>1066</v>
      </c>
      <c r="D199" s="15" t="s">
        <v>420</v>
      </c>
      <c r="E199" s="15" t="s">
        <v>1067</v>
      </c>
      <c r="F199" s="15" t="s">
        <v>1068</v>
      </c>
    </row>
    <row r="200" spans="1:6" x14ac:dyDescent="0.25">
      <c r="A200" s="15">
        <v>786</v>
      </c>
      <c r="B200" s="15" t="s">
        <v>1069</v>
      </c>
      <c r="C200" s="15" t="s">
        <v>1070</v>
      </c>
      <c r="D200" s="15" t="s">
        <v>426</v>
      </c>
      <c r="E200" s="15" t="s">
        <v>1071</v>
      </c>
      <c r="F200" s="15" t="s">
        <v>1072</v>
      </c>
    </row>
    <row r="201" spans="1:6" x14ac:dyDescent="0.25">
      <c r="A201" s="15">
        <v>786</v>
      </c>
      <c r="B201" s="15" t="s">
        <v>1073</v>
      </c>
      <c r="C201" s="15" t="s">
        <v>1074</v>
      </c>
      <c r="D201" s="15" t="s">
        <v>1075</v>
      </c>
      <c r="E201" s="15" t="s">
        <v>1054</v>
      </c>
      <c r="F201" s="15" t="s">
        <v>1072</v>
      </c>
    </row>
    <row r="202" spans="1:6" x14ac:dyDescent="0.25">
      <c r="A202" s="15">
        <v>786</v>
      </c>
      <c r="B202" s="15" t="s">
        <v>1038</v>
      </c>
      <c r="C202" s="15" t="s">
        <v>1039</v>
      </c>
      <c r="D202" s="15" t="s">
        <v>1040</v>
      </c>
      <c r="E202" s="15" t="s">
        <v>1041</v>
      </c>
      <c r="F202" s="15" t="s">
        <v>1076</v>
      </c>
    </row>
    <row r="203" spans="1:6" x14ac:dyDescent="0.25">
      <c r="A203" s="15">
        <v>786</v>
      </c>
      <c r="B203" s="15" t="s">
        <v>1043</v>
      </c>
      <c r="C203" s="15" t="s">
        <v>1044</v>
      </c>
      <c r="D203" s="15" t="s">
        <v>1045</v>
      </c>
      <c r="E203" s="15" t="s">
        <v>1046</v>
      </c>
      <c r="F203" s="15" t="s">
        <v>1076</v>
      </c>
    </row>
    <row r="204" spans="1:6" x14ac:dyDescent="0.25">
      <c r="A204" s="15">
        <v>786</v>
      </c>
      <c r="B204" s="15" t="s">
        <v>1055</v>
      </c>
      <c r="C204" s="15" t="s">
        <v>989</v>
      </c>
      <c r="D204" s="15" t="s">
        <v>307</v>
      </c>
      <c r="E204" s="15" t="s">
        <v>1056</v>
      </c>
      <c r="F204" s="15" t="s">
        <v>1076</v>
      </c>
    </row>
    <row r="205" spans="1:6" x14ac:dyDescent="0.25">
      <c r="A205" s="15">
        <v>787</v>
      </c>
      <c r="B205" s="15" t="s">
        <v>1038</v>
      </c>
      <c r="C205" s="15" t="s">
        <v>1039</v>
      </c>
      <c r="D205" s="15" t="s">
        <v>1040</v>
      </c>
      <c r="E205" s="15" t="s">
        <v>1041</v>
      </c>
      <c r="F205" s="15" t="s">
        <v>1042</v>
      </c>
    </row>
    <row r="206" spans="1:6" x14ac:dyDescent="0.25">
      <c r="A206" s="15">
        <v>787</v>
      </c>
      <c r="B206" s="15" t="s">
        <v>1043</v>
      </c>
      <c r="C206" s="15" t="s">
        <v>1044</v>
      </c>
      <c r="D206" s="15" t="s">
        <v>1045</v>
      </c>
      <c r="E206" s="15" t="s">
        <v>1046</v>
      </c>
      <c r="F206" s="15" t="s">
        <v>1042</v>
      </c>
    </row>
    <row r="207" spans="1:6" x14ac:dyDescent="0.25">
      <c r="A207" s="15">
        <v>787</v>
      </c>
      <c r="B207" s="15" t="s">
        <v>1082</v>
      </c>
      <c r="C207" s="15" t="s">
        <v>393</v>
      </c>
      <c r="D207" s="15" t="s">
        <v>1083</v>
      </c>
      <c r="E207" s="15" t="s">
        <v>1054</v>
      </c>
      <c r="F207" s="15" t="s">
        <v>1084</v>
      </c>
    </row>
    <row r="208" spans="1:6" x14ac:dyDescent="0.25">
      <c r="A208" s="15">
        <v>787</v>
      </c>
      <c r="B208" s="15" t="s">
        <v>1047</v>
      </c>
      <c r="C208" s="15" t="s">
        <v>393</v>
      </c>
      <c r="D208" s="15" t="s">
        <v>1048</v>
      </c>
      <c r="E208" s="15" t="s">
        <v>1049</v>
      </c>
      <c r="F208" s="15" t="s">
        <v>1084</v>
      </c>
    </row>
    <row r="209" spans="1:6" x14ac:dyDescent="0.25">
      <c r="A209" s="15">
        <v>787</v>
      </c>
      <c r="B209" s="15" t="s">
        <v>1055</v>
      </c>
      <c r="C209" s="15" t="s">
        <v>989</v>
      </c>
      <c r="D209" s="15" t="s">
        <v>307</v>
      </c>
      <c r="E209" s="15" t="s">
        <v>1056</v>
      </c>
      <c r="F209" s="15" t="s">
        <v>1042</v>
      </c>
    </row>
    <row r="210" spans="1:6" x14ac:dyDescent="0.25">
      <c r="A210" s="15">
        <v>787</v>
      </c>
      <c r="B210" s="15" t="s">
        <v>1057</v>
      </c>
      <c r="C210" s="15" t="s">
        <v>1058</v>
      </c>
      <c r="D210" s="15" t="s">
        <v>1059</v>
      </c>
      <c r="E210" s="15" t="s">
        <v>1060</v>
      </c>
      <c r="F210" s="15" t="s">
        <v>1061</v>
      </c>
    </row>
    <row r="211" spans="1:6" x14ac:dyDescent="0.25">
      <c r="A211" s="15">
        <v>788</v>
      </c>
      <c r="B211" s="15" t="s">
        <v>1065</v>
      </c>
      <c r="C211" s="15" t="s">
        <v>1066</v>
      </c>
      <c r="D211" s="15" t="s">
        <v>420</v>
      </c>
      <c r="E211" s="15" t="s">
        <v>1067</v>
      </c>
      <c r="F211" s="15" t="s">
        <v>1068</v>
      </c>
    </row>
    <row r="212" spans="1:6" x14ac:dyDescent="0.25">
      <c r="A212" s="15">
        <v>788</v>
      </c>
      <c r="B212" s="15" t="s">
        <v>1069</v>
      </c>
      <c r="C212" s="15" t="s">
        <v>1070</v>
      </c>
      <c r="D212" s="15" t="s">
        <v>426</v>
      </c>
      <c r="E212" s="15" t="s">
        <v>1071</v>
      </c>
      <c r="F212" s="15" t="s">
        <v>1085</v>
      </c>
    </row>
    <row r="213" spans="1:6" x14ac:dyDescent="0.25">
      <c r="A213" s="15">
        <v>788</v>
      </c>
      <c r="B213" s="15" t="s">
        <v>1038</v>
      </c>
      <c r="C213" s="15" t="s">
        <v>1039</v>
      </c>
      <c r="D213" s="15" t="s">
        <v>1040</v>
      </c>
      <c r="E213" s="15" t="s">
        <v>1041</v>
      </c>
      <c r="F213" s="15" t="s">
        <v>1076</v>
      </c>
    </row>
    <row r="214" spans="1:6" x14ac:dyDescent="0.25">
      <c r="A214" s="15">
        <v>788</v>
      </c>
      <c r="B214" s="15" t="s">
        <v>1043</v>
      </c>
      <c r="C214" s="15" t="s">
        <v>1044</v>
      </c>
      <c r="D214" s="15" t="s">
        <v>1045</v>
      </c>
      <c r="E214" s="15" t="s">
        <v>1046</v>
      </c>
      <c r="F214" s="15" t="s">
        <v>1076</v>
      </c>
    </row>
    <row r="215" spans="1:6" x14ac:dyDescent="0.25">
      <c r="A215" s="15">
        <v>788</v>
      </c>
      <c r="B215" s="15" t="s">
        <v>1086</v>
      </c>
      <c r="C215" s="15" t="s">
        <v>1087</v>
      </c>
      <c r="D215" s="15" t="s">
        <v>1088</v>
      </c>
      <c r="E215" s="15" t="s">
        <v>1089</v>
      </c>
      <c r="F215" s="15" t="s">
        <v>1085</v>
      </c>
    </row>
    <row r="216" spans="1:6" x14ac:dyDescent="0.25">
      <c r="A216" s="15">
        <v>788</v>
      </c>
      <c r="B216" s="15" t="s">
        <v>1055</v>
      </c>
      <c r="C216" s="15" t="s">
        <v>989</v>
      </c>
      <c r="D216" s="15" t="s">
        <v>307</v>
      </c>
      <c r="E216" s="15" t="s">
        <v>1056</v>
      </c>
      <c r="F216" s="15" t="s">
        <v>1076</v>
      </c>
    </row>
    <row r="217" spans="1:6" x14ac:dyDescent="0.25">
      <c r="A217" s="15">
        <v>789</v>
      </c>
      <c r="B217" s="15" t="s">
        <v>1065</v>
      </c>
      <c r="C217" s="15" t="s">
        <v>1066</v>
      </c>
      <c r="D217" s="15" t="s">
        <v>420</v>
      </c>
      <c r="E217" s="15" t="s">
        <v>1067</v>
      </c>
      <c r="F217" s="15" t="s">
        <v>1068</v>
      </c>
    </row>
    <row r="218" spans="1:6" x14ac:dyDescent="0.25">
      <c r="A218" s="15">
        <v>789</v>
      </c>
      <c r="B218" s="15" t="s">
        <v>1090</v>
      </c>
      <c r="C218" s="15" t="s">
        <v>1091</v>
      </c>
      <c r="D218" s="15" t="s">
        <v>1092</v>
      </c>
      <c r="E218" s="15" t="s">
        <v>1089</v>
      </c>
      <c r="F218" s="15" t="s">
        <v>1093</v>
      </c>
    </row>
    <row r="219" spans="1:6" x14ac:dyDescent="0.25">
      <c r="A219" s="15">
        <v>789</v>
      </c>
      <c r="B219" s="15" t="s">
        <v>1069</v>
      </c>
      <c r="C219" s="15" t="s">
        <v>1070</v>
      </c>
      <c r="D219" s="15" t="s">
        <v>426</v>
      </c>
      <c r="E219" s="15" t="s">
        <v>1071</v>
      </c>
      <c r="F219" s="15" t="s">
        <v>1093</v>
      </c>
    </row>
    <row r="220" spans="1:6" x14ac:dyDescent="0.25">
      <c r="A220" s="15">
        <v>789</v>
      </c>
      <c r="B220" s="15" t="s">
        <v>1038</v>
      </c>
      <c r="C220" s="15" t="s">
        <v>1039</v>
      </c>
      <c r="D220" s="15" t="s">
        <v>1040</v>
      </c>
      <c r="E220" s="15" t="s">
        <v>1041</v>
      </c>
      <c r="F220" s="15" t="s">
        <v>1076</v>
      </c>
    </row>
    <row r="221" spans="1:6" x14ac:dyDescent="0.25">
      <c r="A221" s="15">
        <v>789</v>
      </c>
      <c r="B221" s="15" t="s">
        <v>1043</v>
      </c>
      <c r="C221" s="15" t="s">
        <v>1044</v>
      </c>
      <c r="D221" s="15" t="s">
        <v>1045</v>
      </c>
      <c r="E221" s="15" t="s">
        <v>1046</v>
      </c>
      <c r="F221" s="15" t="s">
        <v>1076</v>
      </c>
    </row>
    <row r="222" spans="1:6" x14ac:dyDescent="0.25">
      <c r="A222" s="15">
        <v>789</v>
      </c>
      <c r="B222" s="15" t="s">
        <v>1055</v>
      </c>
      <c r="C222" s="15" t="s">
        <v>989</v>
      </c>
      <c r="D222" s="15" t="s">
        <v>307</v>
      </c>
      <c r="E222" s="15" t="s">
        <v>1056</v>
      </c>
      <c r="F222" s="15" t="s">
        <v>1076</v>
      </c>
    </row>
    <row r="223" spans="1:6" x14ac:dyDescent="0.25">
      <c r="A223" s="15">
        <v>790</v>
      </c>
      <c r="B223" s="15" t="s">
        <v>1038</v>
      </c>
      <c r="C223" s="15" t="s">
        <v>1039</v>
      </c>
      <c r="D223" s="15" t="s">
        <v>1040</v>
      </c>
      <c r="E223" s="15" t="s">
        <v>1041</v>
      </c>
      <c r="F223" s="15" t="s">
        <v>1042</v>
      </c>
    </row>
    <row r="224" spans="1:6" x14ac:dyDescent="0.25">
      <c r="A224" s="15">
        <v>790</v>
      </c>
      <c r="B224" s="15" t="s">
        <v>1043</v>
      </c>
      <c r="C224" s="15" t="s">
        <v>1044</v>
      </c>
      <c r="D224" s="15" t="s">
        <v>1045</v>
      </c>
      <c r="E224" s="15" t="s">
        <v>1046</v>
      </c>
      <c r="F224" s="15" t="s">
        <v>1042</v>
      </c>
    </row>
    <row r="225" spans="1:6" x14ac:dyDescent="0.25">
      <c r="A225" s="15">
        <v>790</v>
      </c>
      <c r="B225" s="15" t="s">
        <v>1047</v>
      </c>
      <c r="C225" s="15" t="s">
        <v>393</v>
      </c>
      <c r="D225" s="15" t="s">
        <v>1048</v>
      </c>
      <c r="E225" s="15" t="s">
        <v>1049</v>
      </c>
      <c r="F225" s="15" t="s">
        <v>1050</v>
      </c>
    </row>
    <row r="226" spans="1:6" x14ac:dyDescent="0.25">
      <c r="A226" s="15">
        <v>790</v>
      </c>
      <c r="B226" s="15" t="s">
        <v>1051</v>
      </c>
      <c r="C226" s="15" t="s">
        <v>1052</v>
      </c>
      <c r="D226" s="15" t="s">
        <v>1053</v>
      </c>
      <c r="E226" s="15" t="s">
        <v>1054</v>
      </c>
      <c r="F226" s="15" t="s">
        <v>1050</v>
      </c>
    </row>
    <row r="227" spans="1:6" x14ac:dyDescent="0.25">
      <c r="A227" s="15">
        <v>790</v>
      </c>
      <c r="B227" s="15" t="s">
        <v>1055</v>
      </c>
      <c r="C227" s="15" t="s">
        <v>989</v>
      </c>
      <c r="D227" s="15" t="s">
        <v>307</v>
      </c>
      <c r="E227" s="15" t="s">
        <v>1056</v>
      </c>
      <c r="F227" s="15" t="s">
        <v>1042</v>
      </c>
    </row>
    <row r="228" spans="1:6" x14ac:dyDescent="0.25">
      <c r="A228" s="15">
        <v>790</v>
      </c>
      <c r="B228" s="15" t="s">
        <v>1057</v>
      </c>
      <c r="C228" s="15" t="s">
        <v>1058</v>
      </c>
      <c r="D228" s="15" t="s">
        <v>1059</v>
      </c>
      <c r="E228" s="15" t="s">
        <v>1060</v>
      </c>
      <c r="F228" s="15" t="s">
        <v>1061</v>
      </c>
    </row>
    <row r="229" spans="1:6" x14ac:dyDescent="0.25">
      <c r="A229" s="15">
        <v>791</v>
      </c>
      <c r="B229" s="15" t="s">
        <v>1065</v>
      </c>
      <c r="C229" s="15" t="s">
        <v>1066</v>
      </c>
      <c r="D229" s="15" t="s">
        <v>420</v>
      </c>
      <c r="E229" s="15" t="s">
        <v>1067</v>
      </c>
      <c r="F229" s="15" t="s">
        <v>1068</v>
      </c>
    </row>
    <row r="230" spans="1:6" x14ac:dyDescent="0.25">
      <c r="A230" s="15">
        <v>791</v>
      </c>
      <c r="B230" s="15" t="s">
        <v>1069</v>
      </c>
      <c r="C230" s="15" t="s">
        <v>1070</v>
      </c>
      <c r="D230" s="15" t="s">
        <v>426</v>
      </c>
      <c r="E230" s="15" t="s">
        <v>1071</v>
      </c>
      <c r="F230" s="15" t="s">
        <v>1085</v>
      </c>
    </row>
    <row r="231" spans="1:6" x14ac:dyDescent="0.25">
      <c r="A231" s="15">
        <v>791</v>
      </c>
      <c r="B231" s="15" t="s">
        <v>1038</v>
      </c>
      <c r="C231" s="15" t="s">
        <v>1039</v>
      </c>
      <c r="D231" s="15" t="s">
        <v>1040</v>
      </c>
      <c r="E231" s="15" t="s">
        <v>1041</v>
      </c>
      <c r="F231" s="15" t="s">
        <v>1076</v>
      </c>
    </row>
    <row r="232" spans="1:6" x14ac:dyDescent="0.25">
      <c r="A232" s="15">
        <v>791</v>
      </c>
      <c r="B232" s="15" t="s">
        <v>1043</v>
      </c>
      <c r="C232" s="15" t="s">
        <v>1044</v>
      </c>
      <c r="D232" s="15" t="s">
        <v>1045</v>
      </c>
      <c r="E232" s="15" t="s">
        <v>1046</v>
      </c>
      <c r="F232" s="15" t="s">
        <v>1076</v>
      </c>
    </row>
    <row r="233" spans="1:6" x14ac:dyDescent="0.25">
      <c r="A233" s="15">
        <v>791</v>
      </c>
      <c r="B233" s="15" t="s">
        <v>1086</v>
      </c>
      <c r="C233" s="15" t="s">
        <v>1087</v>
      </c>
      <c r="D233" s="15" t="s">
        <v>1088</v>
      </c>
      <c r="E233" s="15" t="s">
        <v>1089</v>
      </c>
      <c r="F233" s="15" t="s">
        <v>1085</v>
      </c>
    </row>
    <row r="234" spans="1:6" x14ac:dyDescent="0.25">
      <c r="A234" s="15">
        <v>791</v>
      </c>
      <c r="B234" s="15" t="s">
        <v>1055</v>
      </c>
      <c r="C234" s="15" t="s">
        <v>989</v>
      </c>
      <c r="D234" s="15" t="s">
        <v>307</v>
      </c>
      <c r="E234" s="15" t="s">
        <v>1056</v>
      </c>
      <c r="F234" s="15" t="s">
        <v>1076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7109375" customWidth="1"/>
    <col min="2" max="2" width="23" bestFit="1" customWidth="1"/>
  </cols>
  <sheetData>
    <row r="1" spans="1:3" hidden="1" x14ac:dyDescent="0.25">
      <c r="B1" t="s">
        <v>7</v>
      </c>
    </row>
    <row r="2" spans="1:3" hidden="1" x14ac:dyDescent="0.25">
      <c r="B2" t="s">
        <v>187</v>
      </c>
    </row>
    <row r="3" spans="1:3" x14ac:dyDescent="0.25">
      <c r="A3" s="1" t="s">
        <v>158</v>
      </c>
      <c r="B3" s="1" t="s">
        <v>188</v>
      </c>
    </row>
    <row r="4" spans="1:3" x14ac:dyDescent="0.25">
      <c r="A4">
        <v>1</v>
      </c>
      <c r="B4">
        <v>3251</v>
      </c>
    </row>
    <row r="5" spans="1:3" x14ac:dyDescent="0.25">
      <c r="A5" s="6">
        <v>2</v>
      </c>
      <c r="B5">
        <v>4411</v>
      </c>
      <c r="C5" s="6"/>
    </row>
    <row r="6" spans="1:3" x14ac:dyDescent="0.25">
      <c r="A6" s="6">
        <v>3</v>
      </c>
      <c r="B6">
        <v>4411</v>
      </c>
      <c r="C6" s="6"/>
    </row>
    <row r="7" spans="1:3" x14ac:dyDescent="0.25">
      <c r="A7" s="6">
        <v>4</v>
      </c>
      <c r="B7">
        <v>4411</v>
      </c>
      <c r="C7" s="6"/>
    </row>
    <row r="8" spans="1:3" x14ac:dyDescent="0.25">
      <c r="A8" s="6">
        <v>5</v>
      </c>
      <c r="B8">
        <v>4411</v>
      </c>
      <c r="C8" s="6"/>
    </row>
    <row r="9" spans="1:3" x14ac:dyDescent="0.25">
      <c r="A9" s="6">
        <v>6</v>
      </c>
      <c r="B9">
        <v>4411</v>
      </c>
      <c r="C9" s="6"/>
    </row>
    <row r="10" spans="1:3" x14ac:dyDescent="0.25">
      <c r="A10" s="6">
        <v>7</v>
      </c>
      <c r="B10">
        <v>2461</v>
      </c>
      <c r="C10" s="6"/>
    </row>
    <row r="11" spans="1:3" x14ac:dyDescent="0.25">
      <c r="A11" s="6">
        <v>8</v>
      </c>
      <c r="B11">
        <v>3511</v>
      </c>
      <c r="C11" s="6"/>
    </row>
    <row r="12" spans="1:3" x14ac:dyDescent="0.25">
      <c r="A12" s="6">
        <v>9</v>
      </c>
      <c r="B12">
        <v>4411</v>
      </c>
      <c r="C12" s="6"/>
    </row>
    <row r="13" spans="1:3" x14ac:dyDescent="0.25">
      <c r="A13" s="6">
        <v>10</v>
      </c>
      <c r="B13">
        <v>4411</v>
      </c>
      <c r="C13" s="6"/>
    </row>
    <row r="14" spans="1:3" x14ac:dyDescent="0.25">
      <c r="A14" s="6">
        <v>11</v>
      </c>
      <c r="B14">
        <v>4411</v>
      </c>
      <c r="C14" s="6"/>
    </row>
    <row r="15" spans="1:3" x14ac:dyDescent="0.25">
      <c r="A15" s="6">
        <v>12</v>
      </c>
      <c r="B15">
        <v>3291</v>
      </c>
      <c r="C15" s="6"/>
    </row>
    <row r="16" spans="1:3" x14ac:dyDescent="0.25">
      <c r="A16" s="6">
        <v>13</v>
      </c>
      <c r="B16">
        <v>4411</v>
      </c>
      <c r="C16" s="6"/>
    </row>
    <row r="17" spans="1:3" x14ac:dyDescent="0.25">
      <c r="A17" s="6">
        <v>14</v>
      </c>
      <c r="B17">
        <v>4411</v>
      </c>
      <c r="C17" s="6"/>
    </row>
    <row r="18" spans="1:3" x14ac:dyDescent="0.25">
      <c r="A18" s="6">
        <v>15</v>
      </c>
      <c r="B18">
        <v>4411</v>
      </c>
      <c r="C18" s="6"/>
    </row>
    <row r="19" spans="1:3" x14ac:dyDescent="0.25">
      <c r="A19" s="6">
        <v>16</v>
      </c>
      <c r="B19">
        <v>3181</v>
      </c>
      <c r="C19" s="6"/>
    </row>
    <row r="20" spans="1:3" x14ac:dyDescent="0.25">
      <c r="A20" s="6">
        <v>17</v>
      </c>
      <c r="B20">
        <v>3322</v>
      </c>
      <c r="C20" s="6"/>
    </row>
    <row r="21" spans="1:3" x14ac:dyDescent="0.25">
      <c r="A21" s="6">
        <v>18</v>
      </c>
      <c r="B21" s="6">
        <v>5511</v>
      </c>
      <c r="C21" s="6"/>
    </row>
    <row r="22" spans="1:3" s="6" customFormat="1" x14ac:dyDescent="0.25">
      <c r="A22" s="6">
        <v>18</v>
      </c>
      <c r="B22" s="6">
        <v>2481</v>
      </c>
    </row>
    <row r="23" spans="1:3" s="6" customFormat="1" x14ac:dyDescent="0.25">
      <c r="A23" s="6">
        <v>18</v>
      </c>
      <c r="B23" s="6">
        <v>2112</v>
      </c>
    </row>
    <row r="24" spans="1:3" s="6" customFormat="1" x14ac:dyDescent="0.25">
      <c r="A24" s="6">
        <v>18</v>
      </c>
      <c r="B24" s="6">
        <v>5691</v>
      </c>
    </row>
    <row r="25" spans="1:3" x14ac:dyDescent="0.25">
      <c r="A25" s="6">
        <v>19</v>
      </c>
      <c r="B25" s="6">
        <v>3451</v>
      </c>
      <c r="C25" s="6"/>
    </row>
    <row r="26" spans="1:3" s="6" customFormat="1" x14ac:dyDescent="0.25">
      <c r="A26" s="6">
        <v>19</v>
      </c>
      <c r="B26" s="6">
        <v>3452</v>
      </c>
    </row>
    <row r="27" spans="1:3" x14ac:dyDescent="0.25">
      <c r="A27" s="6">
        <v>20</v>
      </c>
      <c r="B27">
        <v>3233</v>
      </c>
      <c r="C27" s="6"/>
    </row>
    <row r="28" spans="1:3" x14ac:dyDescent="0.25">
      <c r="A28" s="6">
        <v>21</v>
      </c>
      <c r="B28">
        <v>2141</v>
      </c>
      <c r="C28" s="6"/>
    </row>
    <row r="29" spans="1:3" x14ac:dyDescent="0.25">
      <c r="A29" s="6">
        <v>22</v>
      </c>
      <c r="B29">
        <v>2141</v>
      </c>
      <c r="C29" s="6"/>
    </row>
    <row r="30" spans="1:3" x14ac:dyDescent="0.25">
      <c r="A30" s="6">
        <v>23</v>
      </c>
      <c r="B30">
        <v>4411</v>
      </c>
      <c r="C30" s="6"/>
    </row>
    <row r="31" spans="1:3" x14ac:dyDescent="0.25">
      <c r="A31" s="6">
        <v>24</v>
      </c>
      <c r="B31">
        <v>4411</v>
      </c>
      <c r="C31" s="6"/>
    </row>
    <row r="32" spans="1:3" x14ac:dyDescent="0.25">
      <c r="A32" s="6">
        <v>25</v>
      </c>
      <c r="B32">
        <v>4411</v>
      </c>
      <c r="C32" s="6"/>
    </row>
    <row r="33" spans="1:3" x14ac:dyDescent="0.25">
      <c r="A33" s="6">
        <v>26</v>
      </c>
      <c r="B33">
        <v>3191</v>
      </c>
      <c r="C33" s="6"/>
    </row>
    <row r="34" spans="1:3" x14ac:dyDescent="0.25">
      <c r="A34" s="6">
        <v>27</v>
      </c>
      <c r="B34">
        <v>3171</v>
      </c>
      <c r="C34" s="6"/>
    </row>
    <row r="35" spans="1:3" x14ac:dyDescent="0.25">
      <c r="A35" s="6">
        <v>28</v>
      </c>
      <c r="B35">
        <v>4411</v>
      </c>
      <c r="C35" s="6"/>
    </row>
    <row r="36" spans="1:3" x14ac:dyDescent="0.25">
      <c r="A36" s="6">
        <v>29</v>
      </c>
      <c r="B36">
        <v>4411</v>
      </c>
      <c r="C36" s="6"/>
    </row>
    <row r="37" spans="1:3" x14ac:dyDescent="0.25">
      <c r="A37" s="6">
        <v>30</v>
      </c>
      <c r="B37">
        <v>3391</v>
      </c>
      <c r="C37" s="6"/>
    </row>
    <row r="38" spans="1:3" x14ac:dyDescent="0.25">
      <c r="A38" s="6">
        <v>31</v>
      </c>
      <c r="B38">
        <v>3591</v>
      </c>
      <c r="C38" s="6"/>
    </row>
    <row r="39" spans="1:3" x14ac:dyDescent="0.25">
      <c r="A39" s="16">
        <v>761</v>
      </c>
      <c r="B39" s="16">
        <v>6122</v>
      </c>
    </row>
    <row r="40" spans="1:3" x14ac:dyDescent="0.25">
      <c r="A40" s="16">
        <v>762</v>
      </c>
      <c r="B40" s="16">
        <v>6144</v>
      </c>
    </row>
    <row r="41" spans="1:3" x14ac:dyDescent="0.25">
      <c r="A41" s="16">
        <v>780</v>
      </c>
      <c r="B41" s="16">
        <v>6144</v>
      </c>
    </row>
    <row r="42" spans="1:3" x14ac:dyDescent="0.25">
      <c r="A42" s="16">
        <v>781</v>
      </c>
      <c r="B42" s="16">
        <v>6144</v>
      </c>
    </row>
    <row r="43" spans="1:3" x14ac:dyDescent="0.25">
      <c r="A43" s="16">
        <v>782</v>
      </c>
      <c r="B43" s="16">
        <v>6144</v>
      </c>
    </row>
    <row r="44" spans="1:3" x14ac:dyDescent="0.25">
      <c r="A44" s="16">
        <v>783</v>
      </c>
      <c r="B44" s="16">
        <v>6144</v>
      </c>
    </row>
    <row r="45" spans="1:3" x14ac:dyDescent="0.25">
      <c r="A45" s="16">
        <v>784</v>
      </c>
      <c r="B45" s="16">
        <v>6144</v>
      </c>
    </row>
    <row r="46" spans="1:3" x14ac:dyDescent="0.25">
      <c r="A46" s="16">
        <v>785</v>
      </c>
      <c r="B46" s="16">
        <v>6144</v>
      </c>
    </row>
    <row r="47" spans="1:3" x14ac:dyDescent="0.25">
      <c r="A47" s="16">
        <v>786</v>
      </c>
      <c r="B47" s="16">
        <v>6144</v>
      </c>
    </row>
    <row r="48" spans="1:3" x14ac:dyDescent="0.25">
      <c r="A48" s="16">
        <v>787</v>
      </c>
      <c r="B48" s="16">
        <v>6122</v>
      </c>
    </row>
    <row r="49" spans="1:2" x14ac:dyDescent="0.25">
      <c r="A49" s="16">
        <v>788</v>
      </c>
      <c r="B49" s="16">
        <v>6144</v>
      </c>
    </row>
    <row r="50" spans="1:2" x14ac:dyDescent="0.25">
      <c r="A50" s="16">
        <v>788</v>
      </c>
      <c r="B50" s="16">
        <v>6144</v>
      </c>
    </row>
    <row r="51" spans="1:2" x14ac:dyDescent="0.25">
      <c r="A51" s="16">
        <v>789</v>
      </c>
      <c r="B51" s="16">
        <v>6144</v>
      </c>
    </row>
    <row r="52" spans="1:2" x14ac:dyDescent="0.25">
      <c r="A52" s="16">
        <v>790</v>
      </c>
      <c r="B52" s="16">
        <v>6125</v>
      </c>
    </row>
    <row r="53" spans="1:2" x14ac:dyDescent="0.25">
      <c r="A53" s="16">
        <v>791</v>
      </c>
      <c r="B53" s="16">
        <v>6144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2">
        <v>1</v>
      </c>
      <c r="B4" s="2">
        <v>1</v>
      </c>
      <c r="C4" s="2" t="s">
        <v>716</v>
      </c>
      <c r="D4" s="5">
        <v>43466</v>
      </c>
      <c r="E4" s="4" t="s">
        <v>715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15.28515625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265</v>
      </c>
      <c r="C4" t="s">
        <v>266</v>
      </c>
      <c r="D4" t="s">
        <v>267</v>
      </c>
      <c r="E4" t="s">
        <v>200</v>
      </c>
      <c r="F4" t="s">
        <v>268</v>
      </c>
    </row>
    <row r="5" spans="1:6" x14ac:dyDescent="0.25">
      <c r="A5">
        <v>2</v>
      </c>
      <c r="B5" t="s">
        <v>200</v>
      </c>
      <c r="C5" t="s">
        <v>200</v>
      </c>
      <c r="D5" t="s">
        <v>200</v>
      </c>
      <c r="E5" t="s">
        <v>234</v>
      </c>
      <c r="F5" t="s">
        <v>235</v>
      </c>
    </row>
    <row r="6" spans="1:6" x14ac:dyDescent="0.25">
      <c r="A6">
        <v>2</v>
      </c>
      <c r="B6" t="s">
        <v>200</v>
      </c>
      <c r="C6" t="s">
        <v>200</v>
      </c>
      <c r="D6" t="s">
        <v>200</v>
      </c>
      <c r="E6" t="s">
        <v>260</v>
      </c>
      <c r="F6">
        <v>0</v>
      </c>
    </row>
    <row r="7" spans="1:6" x14ac:dyDescent="0.25">
      <c r="A7">
        <v>2</v>
      </c>
      <c r="B7" t="s">
        <v>200</v>
      </c>
      <c r="C7" t="s">
        <v>200</v>
      </c>
      <c r="D7" t="s">
        <v>200</v>
      </c>
      <c r="E7" t="s">
        <v>269</v>
      </c>
      <c r="F7" t="s">
        <v>270</v>
      </c>
    </row>
    <row r="8" spans="1:6" x14ac:dyDescent="0.25">
      <c r="A8">
        <v>3</v>
      </c>
      <c r="B8" t="s">
        <v>200</v>
      </c>
      <c r="C8" t="s">
        <v>200</v>
      </c>
      <c r="D8" t="s">
        <v>200</v>
      </c>
      <c r="E8" t="s">
        <v>280</v>
      </c>
      <c r="F8" t="s">
        <v>281</v>
      </c>
    </row>
    <row r="9" spans="1:6" x14ac:dyDescent="0.25">
      <c r="A9">
        <v>3</v>
      </c>
      <c r="B9" t="s">
        <v>200</v>
      </c>
      <c r="C9" t="s">
        <v>200</v>
      </c>
      <c r="D9" t="s">
        <v>200</v>
      </c>
      <c r="E9" t="s">
        <v>258</v>
      </c>
      <c r="F9" t="s">
        <v>259</v>
      </c>
    </row>
    <row r="10" spans="1:6" x14ac:dyDescent="0.25">
      <c r="A10">
        <v>4</v>
      </c>
      <c r="B10" t="s">
        <v>200</v>
      </c>
      <c r="C10" t="s">
        <v>200</v>
      </c>
      <c r="D10" t="s">
        <v>200</v>
      </c>
      <c r="E10" t="s">
        <v>280</v>
      </c>
      <c r="F10" t="s">
        <v>281</v>
      </c>
    </row>
    <row r="11" spans="1:6" x14ac:dyDescent="0.25">
      <c r="A11">
        <v>4</v>
      </c>
      <c r="B11" t="s">
        <v>200</v>
      </c>
      <c r="C11" t="s">
        <v>200</v>
      </c>
      <c r="D11" t="s">
        <v>200</v>
      </c>
      <c r="E11" t="s">
        <v>258</v>
      </c>
      <c r="F11" t="s">
        <v>259</v>
      </c>
    </row>
    <row r="12" spans="1:6" x14ac:dyDescent="0.25">
      <c r="A12">
        <v>5</v>
      </c>
      <c r="B12" t="s">
        <v>200</v>
      </c>
      <c r="C12" t="s">
        <v>200</v>
      </c>
      <c r="D12" t="s">
        <v>200</v>
      </c>
      <c r="E12" t="s">
        <v>245</v>
      </c>
      <c r="F12" t="s">
        <v>246</v>
      </c>
    </row>
    <row r="13" spans="1:6" x14ac:dyDescent="0.25">
      <c r="A13">
        <v>5</v>
      </c>
      <c r="B13" t="s">
        <v>200</v>
      </c>
      <c r="C13" t="s">
        <v>200</v>
      </c>
      <c r="D13" t="s">
        <v>200</v>
      </c>
      <c r="E13" t="s">
        <v>271</v>
      </c>
      <c r="F13" t="s">
        <v>272</v>
      </c>
    </row>
    <row r="14" spans="1:6" x14ac:dyDescent="0.25">
      <c r="A14">
        <v>6</v>
      </c>
      <c r="B14" t="s">
        <v>298</v>
      </c>
      <c r="C14" t="s">
        <v>299</v>
      </c>
      <c r="D14" t="s">
        <v>300</v>
      </c>
      <c r="E14" t="s">
        <v>200</v>
      </c>
      <c r="F14" t="s">
        <v>301</v>
      </c>
    </row>
    <row r="15" spans="1:6" x14ac:dyDescent="0.25">
      <c r="A15">
        <v>6</v>
      </c>
      <c r="B15" t="s">
        <v>200</v>
      </c>
      <c r="C15" t="s">
        <v>200</v>
      </c>
      <c r="D15" t="s">
        <v>200</v>
      </c>
      <c r="E15" t="s">
        <v>271</v>
      </c>
      <c r="F15" t="s">
        <v>272</v>
      </c>
    </row>
    <row r="16" spans="1:6" x14ac:dyDescent="0.25">
      <c r="A16">
        <v>7</v>
      </c>
      <c r="B16" t="s">
        <v>200</v>
      </c>
      <c r="C16" t="s">
        <v>200</v>
      </c>
      <c r="D16" t="s">
        <v>200</v>
      </c>
      <c r="E16" t="s">
        <v>207</v>
      </c>
      <c r="F16" t="s">
        <v>208</v>
      </c>
    </row>
    <row r="17" spans="1:6" x14ac:dyDescent="0.25">
      <c r="A17">
        <v>7</v>
      </c>
      <c r="B17" t="s">
        <v>200</v>
      </c>
      <c r="C17" t="s">
        <v>200</v>
      </c>
      <c r="D17" t="s">
        <v>200</v>
      </c>
      <c r="E17" t="s">
        <v>273</v>
      </c>
      <c r="F17" t="s">
        <v>274</v>
      </c>
    </row>
    <row r="18" spans="1:6" x14ac:dyDescent="0.25">
      <c r="A18">
        <v>8</v>
      </c>
      <c r="B18" t="s">
        <v>197</v>
      </c>
      <c r="C18" t="s">
        <v>198</v>
      </c>
      <c r="D18" t="s">
        <v>199</v>
      </c>
      <c r="E18" t="s">
        <v>200</v>
      </c>
      <c r="F18" t="s">
        <v>201</v>
      </c>
    </row>
    <row r="19" spans="1:6" x14ac:dyDescent="0.25">
      <c r="A19">
        <v>8</v>
      </c>
      <c r="B19" t="s">
        <v>275</v>
      </c>
      <c r="C19" t="s">
        <v>276</v>
      </c>
      <c r="D19" t="s">
        <v>277</v>
      </c>
      <c r="E19" t="s">
        <v>200</v>
      </c>
      <c r="F19" t="s">
        <v>278</v>
      </c>
    </row>
    <row r="20" spans="1:6" x14ac:dyDescent="0.25">
      <c r="A20">
        <v>9</v>
      </c>
      <c r="B20" t="s">
        <v>200</v>
      </c>
      <c r="C20" t="s">
        <v>200</v>
      </c>
      <c r="D20" t="s">
        <v>200</v>
      </c>
      <c r="E20" t="s">
        <v>229</v>
      </c>
      <c r="F20" t="s">
        <v>230</v>
      </c>
    </row>
    <row r="21" spans="1:6" x14ac:dyDescent="0.25">
      <c r="A21">
        <v>10</v>
      </c>
      <c r="B21" t="s">
        <v>200</v>
      </c>
      <c r="C21" t="s">
        <v>200</v>
      </c>
      <c r="D21" t="s">
        <v>200</v>
      </c>
      <c r="E21" t="s">
        <v>232</v>
      </c>
      <c r="F21" t="s">
        <v>233</v>
      </c>
    </row>
    <row r="22" spans="1:6" x14ac:dyDescent="0.25">
      <c r="A22">
        <v>11</v>
      </c>
      <c r="B22" t="s">
        <v>200</v>
      </c>
      <c r="C22" t="s">
        <v>200</v>
      </c>
      <c r="D22" t="s">
        <v>200</v>
      </c>
      <c r="E22" t="s">
        <v>232</v>
      </c>
      <c r="F22" t="s">
        <v>233</v>
      </c>
    </row>
    <row r="23" spans="1:6" x14ac:dyDescent="0.25">
      <c r="A23">
        <v>11</v>
      </c>
      <c r="B23" t="s">
        <v>239</v>
      </c>
      <c r="C23" t="s">
        <v>240</v>
      </c>
      <c r="D23" t="s">
        <v>241</v>
      </c>
      <c r="E23" t="s">
        <v>200</v>
      </c>
      <c r="F23" t="s">
        <v>242</v>
      </c>
    </row>
    <row r="24" spans="1:6" x14ac:dyDescent="0.25">
      <c r="A24">
        <v>12</v>
      </c>
      <c r="B24" t="s">
        <v>220</v>
      </c>
      <c r="C24" t="s">
        <v>236</v>
      </c>
      <c r="D24" t="s">
        <v>252</v>
      </c>
      <c r="E24" t="s">
        <v>200</v>
      </c>
      <c r="F24">
        <v>0</v>
      </c>
    </row>
    <row r="25" spans="1:6" x14ac:dyDescent="0.25">
      <c r="A25">
        <v>13</v>
      </c>
      <c r="B25" t="s">
        <v>202</v>
      </c>
      <c r="C25" t="s">
        <v>203</v>
      </c>
      <c r="D25" t="s">
        <v>204</v>
      </c>
      <c r="E25" t="s">
        <v>205</v>
      </c>
      <c r="F25" t="s">
        <v>206</v>
      </c>
    </row>
    <row r="26" spans="1:6" x14ac:dyDescent="0.25">
      <c r="A26">
        <v>13</v>
      </c>
      <c r="B26" t="s">
        <v>200</v>
      </c>
      <c r="C26" t="s">
        <v>200</v>
      </c>
      <c r="D26" t="s">
        <v>200</v>
      </c>
      <c r="E26" t="s">
        <v>280</v>
      </c>
      <c r="F26" t="s">
        <v>281</v>
      </c>
    </row>
    <row r="27" spans="1:6" x14ac:dyDescent="0.25">
      <c r="A27">
        <v>14</v>
      </c>
      <c r="B27" t="s">
        <v>202</v>
      </c>
      <c r="C27" t="s">
        <v>203</v>
      </c>
      <c r="D27" t="s">
        <v>204</v>
      </c>
      <c r="E27" t="s">
        <v>205</v>
      </c>
      <c r="F27" t="s">
        <v>206</v>
      </c>
    </row>
    <row r="28" spans="1:6" x14ac:dyDescent="0.25">
      <c r="A28">
        <v>14</v>
      </c>
      <c r="B28" t="s">
        <v>200</v>
      </c>
      <c r="C28" t="s">
        <v>200</v>
      </c>
      <c r="D28" t="s">
        <v>200</v>
      </c>
      <c r="E28" t="s">
        <v>280</v>
      </c>
      <c r="F28" t="s">
        <v>281</v>
      </c>
    </row>
    <row r="29" spans="1:6" x14ac:dyDescent="0.25">
      <c r="A29">
        <v>15</v>
      </c>
      <c r="B29" t="s">
        <v>200</v>
      </c>
      <c r="C29" t="s">
        <v>200</v>
      </c>
      <c r="D29" t="s">
        <v>200</v>
      </c>
      <c r="E29" t="s">
        <v>232</v>
      </c>
      <c r="F29" t="s">
        <v>233</v>
      </c>
    </row>
    <row r="30" spans="1:6" x14ac:dyDescent="0.25">
      <c r="A30">
        <v>15</v>
      </c>
      <c r="B30" t="s">
        <v>200</v>
      </c>
      <c r="C30" t="s">
        <v>200</v>
      </c>
      <c r="D30" t="s">
        <v>200</v>
      </c>
      <c r="E30" t="s">
        <v>280</v>
      </c>
      <c r="F30" t="s">
        <v>281</v>
      </c>
    </row>
    <row r="31" spans="1:6" x14ac:dyDescent="0.25">
      <c r="A31">
        <v>16</v>
      </c>
      <c r="B31" t="s">
        <v>200</v>
      </c>
      <c r="C31" t="s">
        <v>200</v>
      </c>
      <c r="D31" t="s">
        <v>200</v>
      </c>
      <c r="E31" t="s">
        <v>282</v>
      </c>
      <c r="F31" t="s">
        <v>283</v>
      </c>
    </row>
    <row r="32" spans="1:6" x14ac:dyDescent="0.25">
      <c r="A32">
        <v>17</v>
      </c>
      <c r="B32" t="s">
        <v>200</v>
      </c>
      <c r="C32" t="s">
        <v>200</v>
      </c>
      <c r="D32" t="s">
        <v>200</v>
      </c>
      <c r="E32" t="s">
        <v>284</v>
      </c>
      <c r="F32" t="s">
        <v>285</v>
      </c>
    </row>
    <row r="33" spans="1:6" x14ac:dyDescent="0.25">
      <c r="A33">
        <v>18</v>
      </c>
      <c r="B33" t="s">
        <v>200</v>
      </c>
      <c r="C33" t="s">
        <v>200</v>
      </c>
      <c r="D33" t="s">
        <v>200</v>
      </c>
      <c r="E33" t="s">
        <v>286</v>
      </c>
      <c r="F33" t="s">
        <v>287</v>
      </c>
    </row>
    <row r="34" spans="1:6" x14ac:dyDescent="0.25">
      <c r="A34">
        <v>19</v>
      </c>
      <c r="B34" t="s">
        <v>200</v>
      </c>
      <c r="C34" t="s">
        <v>200</v>
      </c>
      <c r="D34" t="s">
        <v>200</v>
      </c>
      <c r="E34" t="s">
        <v>209</v>
      </c>
      <c r="F34" t="s">
        <v>210</v>
      </c>
    </row>
    <row r="35" spans="1:6" x14ac:dyDescent="0.25">
      <c r="A35">
        <v>19</v>
      </c>
      <c r="B35" t="s">
        <v>200</v>
      </c>
      <c r="C35" t="s">
        <v>200</v>
      </c>
      <c r="D35" t="s">
        <v>200</v>
      </c>
      <c r="E35" t="s">
        <v>288</v>
      </c>
      <c r="F35" t="s">
        <v>289</v>
      </c>
    </row>
    <row r="36" spans="1:6" x14ac:dyDescent="0.25">
      <c r="A36">
        <v>20</v>
      </c>
      <c r="B36" t="s">
        <v>200</v>
      </c>
      <c r="C36" t="s">
        <v>200</v>
      </c>
      <c r="D36" t="s">
        <v>200</v>
      </c>
      <c r="E36" t="s">
        <v>212</v>
      </c>
      <c r="F36" t="s">
        <v>213</v>
      </c>
    </row>
    <row r="37" spans="1:6" x14ac:dyDescent="0.25">
      <c r="A37">
        <v>21</v>
      </c>
      <c r="B37" t="s">
        <v>200</v>
      </c>
      <c r="C37" t="s">
        <v>200</v>
      </c>
      <c r="D37" t="s">
        <v>200</v>
      </c>
      <c r="E37" t="s">
        <v>271</v>
      </c>
      <c r="F37" t="s">
        <v>272</v>
      </c>
    </row>
    <row r="38" spans="1:6" x14ac:dyDescent="0.25">
      <c r="A38">
        <v>21</v>
      </c>
      <c r="B38" t="s">
        <v>200</v>
      </c>
      <c r="C38" t="s">
        <v>200</v>
      </c>
      <c r="D38" t="s">
        <v>200</v>
      </c>
      <c r="E38" t="s">
        <v>296</v>
      </c>
      <c r="F38" t="s">
        <v>297</v>
      </c>
    </row>
    <row r="39" spans="1:6" x14ac:dyDescent="0.25">
      <c r="A39">
        <v>21</v>
      </c>
      <c r="B39" t="s">
        <v>298</v>
      </c>
      <c r="C39" t="s">
        <v>299</v>
      </c>
      <c r="D39" t="s">
        <v>300</v>
      </c>
      <c r="E39" t="s">
        <v>200</v>
      </c>
      <c r="F39" t="s">
        <v>301</v>
      </c>
    </row>
    <row r="40" spans="1:6" x14ac:dyDescent="0.25">
      <c r="A40">
        <v>21</v>
      </c>
      <c r="B40" t="s">
        <v>200</v>
      </c>
      <c r="C40" t="s">
        <v>200</v>
      </c>
      <c r="D40" t="s">
        <v>200</v>
      </c>
      <c r="E40" t="s">
        <v>302</v>
      </c>
      <c r="F40" t="s">
        <v>303</v>
      </c>
    </row>
    <row r="41" spans="1:6" x14ac:dyDescent="0.25">
      <c r="A41">
        <v>22</v>
      </c>
      <c r="B41" t="s">
        <v>200</v>
      </c>
      <c r="C41" t="s">
        <v>200</v>
      </c>
      <c r="D41" t="s">
        <v>200</v>
      </c>
      <c r="E41" t="s">
        <v>271</v>
      </c>
      <c r="F41" t="s">
        <v>272</v>
      </c>
    </row>
    <row r="42" spans="1:6" x14ac:dyDescent="0.25">
      <c r="A42">
        <v>22</v>
      </c>
      <c r="B42" t="s">
        <v>200</v>
      </c>
      <c r="C42" t="s">
        <v>200</v>
      </c>
      <c r="D42" t="s">
        <v>200</v>
      </c>
      <c r="E42" t="s">
        <v>296</v>
      </c>
      <c r="F42" t="s">
        <v>297</v>
      </c>
    </row>
    <row r="43" spans="1:6" x14ac:dyDescent="0.25">
      <c r="A43">
        <v>22</v>
      </c>
      <c r="B43" t="s">
        <v>298</v>
      </c>
      <c r="C43" t="s">
        <v>299</v>
      </c>
      <c r="D43" t="s">
        <v>300</v>
      </c>
      <c r="E43" t="s">
        <v>200</v>
      </c>
      <c r="F43" t="s">
        <v>301</v>
      </c>
    </row>
    <row r="44" spans="1:6" x14ac:dyDescent="0.25">
      <c r="A44">
        <v>22</v>
      </c>
      <c r="B44" t="s">
        <v>200</v>
      </c>
      <c r="C44" t="s">
        <v>200</v>
      </c>
      <c r="D44" t="s">
        <v>200</v>
      </c>
      <c r="E44" t="s">
        <v>302</v>
      </c>
      <c r="F44" t="s">
        <v>303</v>
      </c>
    </row>
    <row r="45" spans="1:6" x14ac:dyDescent="0.25">
      <c r="A45">
        <v>23</v>
      </c>
      <c r="B45" t="s">
        <v>200</v>
      </c>
      <c r="C45" t="s">
        <v>200</v>
      </c>
      <c r="D45" t="s">
        <v>200</v>
      </c>
      <c r="E45" t="s">
        <v>234</v>
      </c>
      <c r="F45" t="s">
        <v>235</v>
      </c>
    </row>
    <row r="46" spans="1:6" x14ac:dyDescent="0.25">
      <c r="A46">
        <v>23</v>
      </c>
      <c r="B46" t="s">
        <v>200</v>
      </c>
      <c r="C46" t="s">
        <v>200</v>
      </c>
      <c r="D46" t="s">
        <v>200</v>
      </c>
      <c r="E46" t="s">
        <v>290</v>
      </c>
      <c r="F46" t="s">
        <v>291</v>
      </c>
    </row>
    <row r="47" spans="1:6" x14ac:dyDescent="0.25">
      <c r="A47">
        <v>24</v>
      </c>
      <c r="B47" t="s">
        <v>200</v>
      </c>
      <c r="C47" t="s">
        <v>200</v>
      </c>
      <c r="D47" t="s">
        <v>200</v>
      </c>
      <c r="E47" t="s">
        <v>294</v>
      </c>
      <c r="F47" t="s">
        <v>295</v>
      </c>
    </row>
    <row r="48" spans="1:6" x14ac:dyDescent="0.25">
      <c r="A48">
        <v>24</v>
      </c>
      <c r="B48" t="s">
        <v>200</v>
      </c>
      <c r="C48" t="s">
        <v>200</v>
      </c>
      <c r="D48" t="s">
        <v>200</v>
      </c>
      <c r="E48" t="s">
        <v>296</v>
      </c>
      <c r="F48" t="s">
        <v>297</v>
      </c>
    </row>
    <row r="49" spans="1:6" x14ac:dyDescent="0.25">
      <c r="A49">
        <v>25</v>
      </c>
      <c r="B49" t="s">
        <v>202</v>
      </c>
      <c r="C49" t="s">
        <v>203</v>
      </c>
      <c r="D49" t="s">
        <v>204</v>
      </c>
      <c r="E49" t="s">
        <v>205</v>
      </c>
      <c r="F49" t="s">
        <v>206</v>
      </c>
    </row>
    <row r="50" spans="1:6" x14ac:dyDescent="0.25">
      <c r="A50">
        <v>25</v>
      </c>
      <c r="B50" t="s">
        <v>214</v>
      </c>
      <c r="C50" t="s">
        <v>215</v>
      </c>
      <c r="D50" t="s">
        <v>216</v>
      </c>
      <c r="E50" t="s">
        <v>200</v>
      </c>
      <c r="F50" t="s">
        <v>217</v>
      </c>
    </row>
    <row r="51" spans="1:6" x14ac:dyDescent="0.25">
      <c r="A51">
        <v>26</v>
      </c>
      <c r="B51" t="s">
        <v>200</v>
      </c>
      <c r="C51" t="s">
        <v>200</v>
      </c>
      <c r="D51" t="s">
        <v>200</v>
      </c>
      <c r="E51" t="s">
        <v>431</v>
      </c>
      <c r="F51" t="s">
        <v>305</v>
      </c>
    </row>
    <row r="52" spans="1:6" x14ac:dyDescent="0.25">
      <c r="A52">
        <v>26</v>
      </c>
      <c r="B52" t="s">
        <v>306</v>
      </c>
      <c r="C52" t="s">
        <v>307</v>
      </c>
      <c r="D52" t="s">
        <v>307</v>
      </c>
      <c r="E52" t="s">
        <v>200</v>
      </c>
      <c r="F52" t="s">
        <v>308</v>
      </c>
    </row>
    <row r="53" spans="1:6" x14ac:dyDescent="0.25">
      <c r="A53">
        <v>27</v>
      </c>
      <c r="B53" t="s">
        <v>462</v>
      </c>
      <c r="C53" t="s">
        <v>462</v>
      </c>
      <c r="D53" t="s">
        <v>462</v>
      </c>
      <c r="E53" t="s">
        <v>462</v>
      </c>
      <c r="F53" t="s">
        <v>462</v>
      </c>
    </row>
    <row r="54" spans="1:6" x14ac:dyDescent="0.25">
      <c r="A54">
        <v>28</v>
      </c>
      <c r="B54" t="s">
        <v>200</v>
      </c>
      <c r="C54" t="s">
        <v>200</v>
      </c>
      <c r="D54" t="s">
        <v>200</v>
      </c>
      <c r="E54" t="s">
        <v>229</v>
      </c>
      <c r="F54" t="s">
        <v>230</v>
      </c>
    </row>
    <row r="55" spans="1:6" x14ac:dyDescent="0.25">
      <c r="A55">
        <v>28</v>
      </c>
      <c r="B55" t="s">
        <v>200</v>
      </c>
      <c r="C55" t="s">
        <v>200</v>
      </c>
      <c r="D55" t="s">
        <v>200</v>
      </c>
      <c r="E55" t="s">
        <v>473</v>
      </c>
      <c r="F55" t="s">
        <v>474</v>
      </c>
    </row>
    <row r="56" spans="1:6" x14ac:dyDescent="0.25">
      <c r="A56">
        <v>28</v>
      </c>
      <c r="B56" t="s">
        <v>200</v>
      </c>
      <c r="C56" t="s">
        <v>200</v>
      </c>
      <c r="D56" t="s">
        <v>200</v>
      </c>
      <c r="E56" t="s">
        <v>318</v>
      </c>
      <c r="F56">
        <v>0</v>
      </c>
    </row>
    <row r="57" spans="1:6" x14ac:dyDescent="0.25">
      <c r="A57">
        <v>29</v>
      </c>
      <c r="B57" t="s">
        <v>202</v>
      </c>
      <c r="C57" t="s">
        <v>203</v>
      </c>
      <c r="D57" t="s">
        <v>204</v>
      </c>
      <c r="E57" t="s">
        <v>205</v>
      </c>
      <c r="F57" t="s">
        <v>206</v>
      </c>
    </row>
    <row r="58" spans="1:6" x14ac:dyDescent="0.25">
      <c r="A58">
        <v>29</v>
      </c>
      <c r="B58" t="s">
        <v>200</v>
      </c>
      <c r="C58" t="s">
        <v>200</v>
      </c>
      <c r="D58" t="s">
        <v>200</v>
      </c>
      <c r="E58" t="s">
        <v>232</v>
      </c>
      <c r="F58" t="s">
        <v>233</v>
      </c>
    </row>
    <row r="59" spans="1:6" x14ac:dyDescent="0.25">
      <c r="A59">
        <v>29</v>
      </c>
      <c r="B59" t="s">
        <v>309</v>
      </c>
      <c r="C59" t="s">
        <v>310</v>
      </c>
      <c r="D59" t="s">
        <v>311</v>
      </c>
      <c r="E59" t="s">
        <v>200</v>
      </c>
      <c r="F59">
        <v>0</v>
      </c>
    </row>
    <row r="60" spans="1:6" x14ac:dyDescent="0.25">
      <c r="A60">
        <v>30</v>
      </c>
      <c r="B60" t="s">
        <v>200</v>
      </c>
      <c r="C60" t="s">
        <v>200</v>
      </c>
      <c r="D60" t="s">
        <v>200</v>
      </c>
      <c r="E60" t="s">
        <v>263</v>
      </c>
      <c r="F60">
        <v>0</v>
      </c>
    </row>
    <row r="61" spans="1:6" x14ac:dyDescent="0.25">
      <c r="A61">
        <v>30</v>
      </c>
      <c r="B61" t="s">
        <v>200</v>
      </c>
      <c r="C61" t="s">
        <v>200</v>
      </c>
      <c r="D61" t="s">
        <v>200</v>
      </c>
      <c r="E61" t="s">
        <v>312</v>
      </c>
      <c r="F61">
        <v>0</v>
      </c>
    </row>
    <row r="62" spans="1:6" x14ac:dyDescent="0.25">
      <c r="A62">
        <v>30</v>
      </c>
      <c r="B62" t="s">
        <v>200</v>
      </c>
      <c r="C62" t="s">
        <v>200</v>
      </c>
      <c r="D62" t="s">
        <v>200</v>
      </c>
      <c r="E62" t="s">
        <v>313</v>
      </c>
      <c r="F62">
        <v>0</v>
      </c>
    </row>
    <row r="63" spans="1:6" x14ac:dyDescent="0.25">
      <c r="A63">
        <v>31</v>
      </c>
      <c r="B63" t="s">
        <v>225</v>
      </c>
      <c r="C63" t="s">
        <v>226</v>
      </c>
      <c r="D63" t="s">
        <v>227</v>
      </c>
      <c r="E63" t="s">
        <v>200</v>
      </c>
      <c r="F63" t="s">
        <v>228</v>
      </c>
    </row>
    <row r="64" spans="1:6" x14ac:dyDescent="0.25">
      <c r="A64">
        <v>31</v>
      </c>
      <c r="B64" t="s">
        <v>200</v>
      </c>
      <c r="C64" t="s">
        <v>200</v>
      </c>
      <c r="D64" t="s">
        <v>200</v>
      </c>
      <c r="E64" t="s">
        <v>314</v>
      </c>
      <c r="F64">
        <v>0</v>
      </c>
    </row>
    <row r="65" spans="1:6" x14ac:dyDescent="0.25">
      <c r="A65">
        <v>31</v>
      </c>
      <c r="B65" t="s">
        <v>315</v>
      </c>
      <c r="C65" t="s">
        <v>316</v>
      </c>
      <c r="D65" t="s">
        <v>317</v>
      </c>
      <c r="E65" t="s">
        <v>200</v>
      </c>
      <c r="F65">
        <v>0</v>
      </c>
    </row>
    <row r="66" spans="1:6" x14ac:dyDescent="0.25">
      <c r="A66" s="12">
        <v>761</v>
      </c>
      <c r="B66" s="12" t="s">
        <v>920</v>
      </c>
      <c r="C66" s="12" t="s">
        <v>920</v>
      </c>
      <c r="D66" s="12" t="s">
        <v>920</v>
      </c>
      <c r="E66" s="12" t="s">
        <v>922</v>
      </c>
      <c r="F66" s="12" t="s">
        <v>923</v>
      </c>
    </row>
    <row r="67" spans="1:6" x14ac:dyDescent="0.25">
      <c r="A67" s="12">
        <v>761</v>
      </c>
      <c r="B67" s="12" t="s">
        <v>920</v>
      </c>
      <c r="C67" s="12" t="s">
        <v>920</v>
      </c>
      <c r="D67" s="12" t="s">
        <v>920</v>
      </c>
      <c r="E67" s="12" t="s">
        <v>924</v>
      </c>
      <c r="F67" s="12" t="s">
        <v>925</v>
      </c>
    </row>
    <row r="68" spans="1:6" x14ac:dyDescent="0.25">
      <c r="A68" s="12">
        <v>761</v>
      </c>
      <c r="B68" s="12" t="s">
        <v>920</v>
      </c>
      <c r="C68" s="12" t="s">
        <v>920</v>
      </c>
      <c r="D68" s="12" t="s">
        <v>920</v>
      </c>
      <c r="E68" s="12" t="s">
        <v>926</v>
      </c>
      <c r="F68" s="12" t="s">
        <v>927</v>
      </c>
    </row>
    <row r="69" spans="1:6" x14ac:dyDescent="0.25">
      <c r="A69" s="12">
        <v>761</v>
      </c>
      <c r="B69" s="12" t="s">
        <v>920</v>
      </c>
      <c r="C69" s="12" t="s">
        <v>920</v>
      </c>
      <c r="D69" s="12" t="s">
        <v>920</v>
      </c>
      <c r="E69" s="12" t="s">
        <v>928</v>
      </c>
      <c r="F69" s="12" t="s">
        <v>929</v>
      </c>
    </row>
    <row r="70" spans="1:6" x14ac:dyDescent="0.25">
      <c r="A70" s="12">
        <v>761</v>
      </c>
      <c r="B70" s="12" t="s">
        <v>920</v>
      </c>
      <c r="C70" s="12" t="s">
        <v>920</v>
      </c>
      <c r="D70" s="12" t="s">
        <v>920</v>
      </c>
      <c r="E70" s="12" t="s">
        <v>724</v>
      </c>
      <c r="F70" s="12" t="s">
        <v>725</v>
      </c>
    </row>
    <row r="71" spans="1:6" x14ac:dyDescent="0.25">
      <c r="A71" s="12">
        <v>762</v>
      </c>
      <c r="B71" s="12" t="s">
        <v>920</v>
      </c>
      <c r="C71" s="12" t="s">
        <v>920</v>
      </c>
      <c r="D71" s="12" t="s">
        <v>920</v>
      </c>
      <c r="E71" s="12" t="s">
        <v>751</v>
      </c>
      <c r="F71" s="12" t="s">
        <v>752</v>
      </c>
    </row>
    <row r="72" spans="1:6" x14ac:dyDescent="0.25">
      <c r="A72" s="12">
        <v>762</v>
      </c>
      <c r="B72" s="12" t="s">
        <v>920</v>
      </c>
      <c r="C72" s="12" t="s">
        <v>920</v>
      </c>
      <c r="D72" s="12" t="s">
        <v>920</v>
      </c>
      <c r="E72" s="12" t="s">
        <v>930</v>
      </c>
      <c r="F72" s="12" t="s">
        <v>931</v>
      </c>
    </row>
    <row r="73" spans="1:6" x14ac:dyDescent="0.25">
      <c r="A73" s="12">
        <v>762</v>
      </c>
      <c r="B73" s="12" t="s">
        <v>932</v>
      </c>
      <c r="C73" s="12" t="s">
        <v>933</v>
      </c>
      <c r="D73" s="12" t="s">
        <v>426</v>
      </c>
      <c r="E73" s="12" t="s">
        <v>921</v>
      </c>
      <c r="F73" s="12" t="s">
        <v>934</v>
      </c>
    </row>
    <row r="74" spans="1:6" x14ac:dyDescent="0.25">
      <c r="A74" s="12">
        <v>762</v>
      </c>
      <c r="B74" s="12" t="s">
        <v>920</v>
      </c>
      <c r="C74" s="12" t="s">
        <v>920</v>
      </c>
      <c r="D74" s="12" t="s">
        <v>920</v>
      </c>
      <c r="E74" s="12" t="s">
        <v>935</v>
      </c>
      <c r="F74" s="12" t="s">
        <v>936</v>
      </c>
    </row>
    <row r="75" spans="1:6" x14ac:dyDescent="0.25">
      <c r="A75" s="12">
        <v>762</v>
      </c>
      <c r="B75" s="12" t="s">
        <v>937</v>
      </c>
      <c r="C75" s="12" t="s">
        <v>393</v>
      </c>
      <c r="D75" s="12" t="s">
        <v>411</v>
      </c>
      <c r="E75" s="12" t="s">
        <v>921</v>
      </c>
      <c r="F75" s="12" t="s">
        <v>938</v>
      </c>
    </row>
    <row r="76" spans="1:6" x14ac:dyDescent="0.25">
      <c r="A76" s="12">
        <v>780</v>
      </c>
      <c r="B76" s="12" t="s">
        <v>920</v>
      </c>
      <c r="C76" s="12" t="s">
        <v>920</v>
      </c>
      <c r="D76" s="12" t="s">
        <v>920</v>
      </c>
      <c r="E76" s="12" t="s">
        <v>939</v>
      </c>
      <c r="F76" s="12" t="s">
        <v>940</v>
      </c>
    </row>
    <row r="77" spans="1:6" x14ac:dyDescent="0.25">
      <c r="A77" s="12">
        <v>780</v>
      </c>
      <c r="B77" s="12" t="s">
        <v>920</v>
      </c>
      <c r="C77" s="12" t="s">
        <v>920</v>
      </c>
      <c r="D77" s="12" t="s">
        <v>920</v>
      </c>
      <c r="E77" s="12" t="s">
        <v>941</v>
      </c>
      <c r="F77" s="12" t="s">
        <v>942</v>
      </c>
    </row>
    <row r="78" spans="1:6" x14ac:dyDescent="0.25">
      <c r="A78" s="12">
        <v>780</v>
      </c>
      <c r="B78" s="12" t="s">
        <v>920</v>
      </c>
      <c r="C78" s="12" t="s">
        <v>920</v>
      </c>
      <c r="D78" s="12" t="s">
        <v>920</v>
      </c>
      <c r="E78" s="12" t="s">
        <v>943</v>
      </c>
      <c r="F78" s="12" t="s">
        <v>944</v>
      </c>
    </row>
    <row r="79" spans="1:6" x14ac:dyDescent="0.25">
      <c r="A79" s="12">
        <v>780</v>
      </c>
      <c r="B79" s="12" t="s">
        <v>920</v>
      </c>
      <c r="C79" s="12" t="s">
        <v>920</v>
      </c>
      <c r="D79" s="12" t="s">
        <v>920</v>
      </c>
      <c r="E79" s="12" t="s">
        <v>945</v>
      </c>
      <c r="F79" s="12" t="s">
        <v>946</v>
      </c>
    </row>
    <row r="80" spans="1:6" x14ac:dyDescent="0.25">
      <c r="A80" s="12">
        <v>780</v>
      </c>
      <c r="B80" s="12" t="s">
        <v>920</v>
      </c>
      <c r="C80" s="12" t="s">
        <v>920</v>
      </c>
      <c r="D80" s="12" t="s">
        <v>920</v>
      </c>
      <c r="E80" s="12" t="s">
        <v>765</v>
      </c>
      <c r="F80" s="12" t="s">
        <v>766</v>
      </c>
    </row>
    <row r="81" spans="1:6" x14ac:dyDescent="0.25">
      <c r="A81" s="12">
        <v>781</v>
      </c>
      <c r="B81" s="12" t="s">
        <v>920</v>
      </c>
      <c r="C81" s="12" t="s">
        <v>920</v>
      </c>
      <c r="D81" s="12" t="s">
        <v>920</v>
      </c>
      <c r="E81" s="12" t="s">
        <v>947</v>
      </c>
      <c r="F81" s="12" t="s">
        <v>948</v>
      </c>
    </row>
    <row r="82" spans="1:6" x14ac:dyDescent="0.25">
      <c r="A82" s="12">
        <v>781</v>
      </c>
      <c r="B82" s="12" t="s">
        <v>920</v>
      </c>
      <c r="C82" s="12" t="s">
        <v>920</v>
      </c>
      <c r="D82" s="12" t="s">
        <v>920</v>
      </c>
      <c r="E82" s="12" t="s">
        <v>949</v>
      </c>
      <c r="F82" s="12" t="s">
        <v>950</v>
      </c>
    </row>
    <row r="83" spans="1:6" x14ac:dyDescent="0.25">
      <c r="A83" s="12">
        <v>781</v>
      </c>
      <c r="B83" s="12" t="s">
        <v>920</v>
      </c>
      <c r="C83" s="12" t="s">
        <v>920</v>
      </c>
      <c r="D83" s="12" t="s">
        <v>920</v>
      </c>
      <c r="E83" s="12" t="s">
        <v>779</v>
      </c>
      <c r="F83" s="12" t="s">
        <v>780</v>
      </c>
    </row>
    <row r="84" spans="1:6" x14ac:dyDescent="0.25">
      <c r="A84" s="12">
        <v>781</v>
      </c>
      <c r="B84" s="12" t="s">
        <v>951</v>
      </c>
      <c r="C84" s="12" t="s">
        <v>257</v>
      </c>
      <c r="D84" s="12" t="s">
        <v>952</v>
      </c>
      <c r="E84" s="12" t="s">
        <v>921</v>
      </c>
      <c r="F84" s="12" t="s">
        <v>953</v>
      </c>
    </row>
    <row r="85" spans="1:6" x14ac:dyDescent="0.25">
      <c r="A85" s="12">
        <v>782</v>
      </c>
      <c r="B85" s="12" t="s">
        <v>920</v>
      </c>
      <c r="C85" s="12" t="s">
        <v>920</v>
      </c>
      <c r="D85" s="12" t="s">
        <v>920</v>
      </c>
      <c r="E85" s="12" t="s">
        <v>954</v>
      </c>
      <c r="F85" s="12" t="s">
        <v>955</v>
      </c>
    </row>
    <row r="86" spans="1:6" x14ac:dyDescent="0.25">
      <c r="A86" s="12">
        <v>782</v>
      </c>
      <c r="B86" s="12" t="s">
        <v>920</v>
      </c>
      <c r="C86" s="12" t="s">
        <v>920</v>
      </c>
      <c r="D86" s="12" t="s">
        <v>920</v>
      </c>
      <c r="E86" s="12" t="s">
        <v>956</v>
      </c>
      <c r="F86" s="12" t="s">
        <v>957</v>
      </c>
    </row>
    <row r="87" spans="1:6" x14ac:dyDescent="0.25">
      <c r="A87" s="12">
        <v>782</v>
      </c>
      <c r="B87" s="12" t="s">
        <v>920</v>
      </c>
      <c r="C87" s="12" t="s">
        <v>920</v>
      </c>
      <c r="D87" s="12" t="s">
        <v>920</v>
      </c>
      <c r="E87" s="12" t="s">
        <v>958</v>
      </c>
      <c r="F87" s="12" t="s">
        <v>959</v>
      </c>
    </row>
    <row r="88" spans="1:6" x14ac:dyDescent="0.25">
      <c r="A88" s="12">
        <v>782</v>
      </c>
      <c r="B88" s="12" t="s">
        <v>920</v>
      </c>
      <c r="C88" s="12" t="s">
        <v>920</v>
      </c>
      <c r="D88" s="12" t="s">
        <v>920</v>
      </c>
      <c r="E88" s="12" t="s">
        <v>793</v>
      </c>
      <c r="F88" s="12" t="s">
        <v>794</v>
      </c>
    </row>
    <row r="89" spans="1:6" x14ac:dyDescent="0.25">
      <c r="A89" s="12">
        <v>783</v>
      </c>
      <c r="B89" s="12" t="s">
        <v>920</v>
      </c>
      <c r="C89" s="12" t="s">
        <v>920</v>
      </c>
      <c r="D89" s="12" t="s">
        <v>920</v>
      </c>
      <c r="E89" s="12" t="s">
        <v>960</v>
      </c>
      <c r="F89" s="12" t="s">
        <v>961</v>
      </c>
    </row>
    <row r="90" spans="1:6" x14ac:dyDescent="0.25">
      <c r="A90" s="12">
        <v>783</v>
      </c>
      <c r="B90" s="12" t="s">
        <v>920</v>
      </c>
      <c r="C90" s="12" t="s">
        <v>920</v>
      </c>
      <c r="D90" s="12" t="s">
        <v>920</v>
      </c>
      <c r="E90" s="12" t="s">
        <v>806</v>
      </c>
      <c r="F90" s="12" t="s">
        <v>807</v>
      </c>
    </row>
    <row r="91" spans="1:6" x14ac:dyDescent="0.25">
      <c r="A91" s="12">
        <v>783</v>
      </c>
      <c r="B91" s="12" t="s">
        <v>920</v>
      </c>
      <c r="C91" s="12" t="s">
        <v>920</v>
      </c>
      <c r="D91" s="12" t="s">
        <v>920</v>
      </c>
      <c r="E91" s="12" t="s">
        <v>962</v>
      </c>
      <c r="F91" s="12" t="s">
        <v>963</v>
      </c>
    </row>
    <row r="92" spans="1:6" x14ac:dyDescent="0.25">
      <c r="A92" s="12">
        <v>783</v>
      </c>
      <c r="B92" s="12" t="s">
        <v>920</v>
      </c>
      <c r="C92" s="12" t="s">
        <v>920</v>
      </c>
      <c r="D92" s="12" t="s">
        <v>920</v>
      </c>
      <c r="E92" s="12" t="s">
        <v>964</v>
      </c>
      <c r="F92" s="12" t="s">
        <v>965</v>
      </c>
    </row>
    <row r="93" spans="1:6" x14ac:dyDescent="0.25">
      <c r="A93" s="12">
        <v>783</v>
      </c>
      <c r="B93" s="12" t="s">
        <v>920</v>
      </c>
      <c r="C93" s="12" t="s">
        <v>920</v>
      </c>
      <c r="D93" s="12" t="s">
        <v>920</v>
      </c>
      <c r="E93" s="12" t="s">
        <v>966</v>
      </c>
      <c r="F93" s="12" t="s">
        <v>967</v>
      </c>
    </row>
    <row r="94" spans="1:6" x14ac:dyDescent="0.25">
      <c r="A94" s="12">
        <v>784</v>
      </c>
      <c r="B94" s="12" t="s">
        <v>920</v>
      </c>
      <c r="C94" s="12" t="s">
        <v>920</v>
      </c>
      <c r="D94" s="12" t="s">
        <v>920</v>
      </c>
      <c r="E94" s="12" t="s">
        <v>968</v>
      </c>
      <c r="F94" s="12" t="s">
        <v>969</v>
      </c>
    </row>
    <row r="95" spans="1:6" x14ac:dyDescent="0.25">
      <c r="A95" s="12">
        <v>784</v>
      </c>
      <c r="B95" s="12" t="s">
        <v>920</v>
      </c>
      <c r="C95" s="12" t="s">
        <v>920</v>
      </c>
      <c r="D95" s="12" t="s">
        <v>920</v>
      </c>
      <c r="E95" s="12" t="s">
        <v>970</v>
      </c>
      <c r="F95" s="12" t="s">
        <v>971</v>
      </c>
    </row>
    <row r="96" spans="1:6" x14ac:dyDescent="0.25">
      <c r="A96" s="12">
        <v>784</v>
      </c>
      <c r="B96" s="12" t="s">
        <v>920</v>
      </c>
      <c r="C96" s="12" t="s">
        <v>920</v>
      </c>
      <c r="D96" s="12" t="s">
        <v>920</v>
      </c>
      <c r="E96" s="12" t="s">
        <v>819</v>
      </c>
      <c r="F96" s="12" t="s">
        <v>820</v>
      </c>
    </row>
    <row r="97" spans="1:6" x14ac:dyDescent="0.25">
      <c r="A97" s="12">
        <v>784</v>
      </c>
      <c r="B97" s="12" t="s">
        <v>920</v>
      </c>
      <c r="C97" s="12" t="s">
        <v>920</v>
      </c>
      <c r="D97" s="12" t="s">
        <v>920</v>
      </c>
      <c r="E97" s="12" t="s">
        <v>972</v>
      </c>
      <c r="F97" s="12" t="s">
        <v>973</v>
      </c>
    </row>
    <row r="98" spans="1:6" x14ac:dyDescent="0.25">
      <c r="A98" s="12">
        <v>785</v>
      </c>
      <c r="B98" s="12" t="s">
        <v>920</v>
      </c>
      <c r="C98" s="12" t="s">
        <v>920</v>
      </c>
      <c r="D98" s="12" t="s">
        <v>920</v>
      </c>
      <c r="E98" s="12" t="s">
        <v>974</v>
      </c>
      <c r="F98" s="12" t="s">
        <v>975</v>
      </c>
    </row>
    <row r="99" spans="1:6" x14ac:dyDescent="0.25">
      <c r="A99" s="12">
        <v>785</v>
      </c>
      <c r="B99" s="12" t="s">
        <v>976</v>
      </c>
      <c r="C99" s="12" t="s">
        <v>483</v>
      </c>
      <c r="D99" s="12" t="s">
        <v>484</v>
      </c>
      <c r="E99" s="12" t="s">
        <v>921</v>
      </c>
      <c r="F99" s="12" t="s">
        <v>977</v>
      </c>
    </row>
    <row r="100" spans="1:6" x14ac:dyDescent="0.25">
      <c r="A100" s="12">
        <v>785</v>
      </c>
      <c r="B100" s="12" t="s">
        <v>920</v>
      </c>
      <c r="C100" s="12" t="s">
        <v>920</v>
      </c>
      <c r="D100" s="12" t="s">
        <v>920</v>
      </c>
      <c r="E100" s="12" t="s">
        <v>972</v>
      </c>
      <c r="F100" s="12" t="s">
        <v>973</v>
      </c>
    </row>
    <row r="101" spans="1:6" x14ac:dyDescent="0.25">
      <c r="A101" s="12">
        <v>785</v>
      </c>
      <c r="B101" s="12" t="s">
        <v>920</v>
      </c>
      <c r="C101" s="12" t="s">
        <v>920</v>
      </c>
      <c r="D101" s="12" t="s">
        <v>920</v>
      </c>
      <c r="E101" s="12" t="s">
        <v>833</v>
      </c>
      <c r="F101" s="12" t="s">
        <v>834</v>
      </c>
    </row>
    <row r="102" spans="1:6" x14ac:dyDescent="0.25">
      <c r="A102" s="12">
        <v>786</v>
      </c>
      <c r="B102" s="12" t="s">
        <v>920</v>
      </c>
      <c r="C102" s="12" t="s">
        <v>920</v>
      </c>
      <c r="D102" s="12" t="s">
        <v>920</v>
      </c>
      <c r="E102" s="12" t="s">
        <v>793</v>
      </c>
      <c r="F102" s="12" t="s">
        <v>794</v>
      </c>
    </row>
    <row r="103" spans="1:6" x14ac:dyDescent="0.25">
      <c r="A103" s="12">
        <v>786</v>
      </c>
      <c r="B103" s="12" t="s">
        <v>920</v>
      </c>
      <c r="C103" s="12" t="s">
        <v>920</v>
      </c>
      <c r="D103" s="12" t="s">
        <v>920</v>
      </c>
      <c r="E103" s="12" t="s">
        <v>845</v>
      </c>
      <c r="F103" s="12" t="s">
        <v>846</v>
      </c>
    </row>
    <row r="104" spans="1:6" x14ac:dyDescent="0.25">
      <c r="A104" s="12">
        <v>786</v>
      </c>
      <c r="B104" s="12" t="s">
        <v>920</v>
      </c>
      <c r="C104" s="12" t="s">
        <v>920</v>
      </c>
      <c r="D104" s="12" t="s">
        <v>920</v>
      </c>
      <c r="E104" s="12" t="s">
        <v>978</v>
      </c>
      <c r="F104" s="12" t="s">
        <v>979</v>
      </c>
    </row>
    <row r="105" spans="1:6" x14ac:dyDescent="0.25">
      <c r="A105" s="12">
        <v>786</v>
      </c>
      <c r="B105" s="12" t="s">
        <v>920</v>
      </c>
      <c r="C105" s="12" t="s">
        <v>920</v>
      </c>
      <c r="D105" s="12" t="s">
        <v>920</v>
      </c>
      <c r="E105" s="12" t="s">
        <v>980</v>
      </c>
      <c r="F105" s="12" t="s">
        <v>981</v>
      </c>
    </row>
    <row r="106" spans="1:6" x14ac:dyDescent="0.25">
      <c r="A106" s="12">
        <v>786</v>
      </c>
      <c r="B106" s="12" t="s">
        <v>982</v>
      </c>
      <c r="C106" s="12" t="s">
        <v>983</v>
      </c>
      <c r="D106" s="12" t="s">
        <v>422</v>
      </c>
      <c r="E106" s="12" t="s">
        <v>921</v>
      </c>
      <c r="F106" s="12" t="s">
        <v>984</v>
      </c>
    </row>
    <row r="107" spans="1:6" x14ac:dyDescent="0.25">
      <c r="A107" s="12">
        <v>787</v>
      </c>
      <c r="B107" s="12" t="s">
        <v>985</v>
      </c>
      <c r="C107" s="12" t="s">
        <v>319</v>
      </c>
      <c r="D107" s="12" t="s">
        <v>986</v>
      </c>
      <c r="E107" s="12" t="s">
        <v>921</v>
      </c>
      <c r="F107" s="12" t="s">
        <v>987</v>
      </c>
    </row>
    <row r="108" spans="1:6" x14ac:dyDescent="0.25">
      <c r="A108" s="12">
        <v>787</v>
      </c>
      <c r="B108" s="12" t="s">
        <v>859</v>
      </c>
      <c r="C108" s="12" t="s">
        <v>986</v>
      </c>
      <c r="D108" s="12" t="s">
        <v>861</v>
      </c>
      <c r="E108" s="12" t="s">
        <v>921</v>
      </c>
      <c r="F108" s="12" t="s">
        <v>862</v>
      </c>
    </row>
    <row r="109" spans="1:6" x14ac:dyDescent="0.25">
      <c r="A109" s="12">
        <v>787</v>
      </c>
      <c r="B109" s="12" t="s">
        <v>988</v>
      </c>
      <c r="C109" s="12" t="s">
        <v>989</v>
      </c>
      <c r="D109" s="12" t="s">
        <v>430</v>
      </c>
      <c r="E109" s="12" t="s">
        <v>921</v>
      </c>
      <c r="F109" s="12" t="s">
        <v>990</v>
      </c>
    </row>
    <row r="110" spans="1:6" x14ac:dyDescent="0.25">
      <c r="A110" s="12">
        <v>787</v>
      </c>
      <c r="B110" s="12" t="s">
        <v>920</v>
      </c>
      <c r="C110" s="12" t="s">
        <v>920</v>
      </c>
      <c r="D110" s="12" t="s">
        <v>920</v>
      </c>
      <c r="E110" s="12" t="s">
        <v>991</v>
      </c>
      <c r="F110" s="12" t="s">
        <v>992</v>
      </c>
    </row>
    <row r="111" spans="1:6" x14ac:dyDescent="0.25">
      <c r="A111" s="12">
        <v>787</v>
      </c>
      <c r="B111" s="12" t="s">
        <v>993</v>
      </c>
      <c r="C111" s="12" t="s">
        <v>994</v>
      </c>
      <c r="D111" s="12" t="s">
        <v>995</v>
      </c>
      <c r="E111" s="12" t="s">
        <v>921</v>
      </c>
      <c r="F111" s="12" t="s">
        <v>996</v>
      </c>
    </row>
    <row r="112" spans="1:6" x14ac:dyDescent="0.25">
      <c r="A112" s="12">
        <v>788</v>
      </c>
      <c r="B112" s="12" t="s">
        <v>920</v>
      </c>
      <c r="C112" s="12" t="s">
        <v>920</v>
      </c>
      <c r="D112" s="12" t="s">
        <v>920</v>
      </c>
      <c r="E112" s="12" t="s">
        <v>997</v>
      </c>
      <c r="F112" s="12" t="s">
        <v>998</v>
      </c>
    </row>
    <row r="113" spans="1:6" x14ac:dyDescent="0.25">
      <c r="A113" s="12">
        <v>788</v>
      </c>
      <c r="B113" s="12" t="s">
        <v>920</v>
      </c>
      <c r="C113" s="12" t="s">
        <v>920</v>
      </c>
      <c r="D113" s="12" t="s">
        <v>920</v>
      </c>
      <c r="E113" s="12" t="s">
        <v>874</v>
      </c>
      <c r="F113" s="12" t="s">
        <v>875</v>
      </c>
    </row>
    <row r="114" spans="1:6" x14ac:dyDescent="0.25">
      <c r="A114" s="12">
        <v>788</v>
      </c>
      <c r="B114" s="12" t="s">
        <v>999</v>
      </c>
      <c r="C114" s="12" t="s">
        <v>412</v>
      </c>
      <c r="D114" s="12" t="s">
        <v>1000</v>
      </c>
      <c r="E114" s="12" t="s">
        <v>921</v>
      </c>
      <c r="F114" s="12" t="s">
        <v>1001</v>
      </c>
    </row>
    <row r="115" spans="1:6" x14ac:dyDescent="0.25">
      <c r="A115" s="12">
        <v>788</v>
      </c>
      <c r="B115" s="12" t="s">
        <v>920</v>
      </c>
      <c r="C115" s="12" t="s">
        <v>920</v>
      </c>
      <c r="D115" s="12" t="s">
        <v>920</v>
      </c>
      <c r="E115" s="12" t="s">
        <v>1002</v>
      </c>
      <c r="F115" s="12" t="s">
        <v>1003</v>
      </c>
    </row>
    <row r="116" spans="1:6" x14ac:dyDescent="0.25">
      <c r="A116" s="12">
        <v>789</v>
      </c>
      <c r="B116" s="12" t="s">
        <v>920</v>
      </c>
      <c r="C116" s="12" t="s">
        <v>920</v>
      </c>
      <c r="D116" s="12" t="s">
        <v>920</v>
      </c>
      <c r="E116" s="12" t="s">
        <v>1004</v>
      </c>
      <c r="F116" s="12" t="s">
        <v>1005</v>
      </c>
    </row>
    <row r="117" spans="1:6" x14ac:dyDescent="0.25">
      <c r="A117" s="12">
        <v>789</v>
      </c>
      <c r="B117" s="12" t="s">
        <v>920</v>
      </c>
      <c r="C117" s="12" t="s">
        <v>920</v>
      </c>
      <c r="D117" s="12" t="s">
        <v>920</v>
      </c>
      <c r="E117" s="12" t="s">
        <v>887</v>
      </c>
      <c r="F117" s="12" t="s">
        <v>888</v>
      </c>
    </row>
    <row r="118" spans="1:6" x14ac:dyDescent="0.25">
      <c r="A118" s="12">
        <v>789</v>
      </c>
      <c r="B118" s="12" t="s">
        <v>1006</v>
      </c>
      <c r="C118" s="12" t="s">
        <v>1007</v>
      </c>
      <c r="D118" s="12" t="s">
        <v>1008</v>
      </c>
      <c r="E118" s="12" t="s">
        <v>921</v>
      </c>
      <c r="F118" s="12" t="s">
        <v>1009</v>
      </c>
    </row>
    <row r="119" spans="1:6" x14ac:dyDescent="0.25">
      <c r="A119" s="12">
        <v>789</v>
      </c>
      <c r="B119" s="12" t="s">
        <v>920</v>
      </c>
      <c r="C119" s="12" t="s">
        <v>920</v>
      </c>
      <c r="D119" s="12" t="s">
        <v>920</v>
      </c>
      <c r="E119" s="12" t="s">
        <v>1010</v>
      </c>
      <c r="F119" s="12" t="s">
        <v>1011</v>
      </c>
    </row>
    <row r="120" spans="1:6" x14ac:dyDescent="0.25">
      <c r="A120" s="12">
        <v>790</v>
      </c>
      <c r="B120" s="12" t="s">
        <v>920</v>
      </c>
      <c r="C120" s="12" t="s">
        <v>920</v>
      </c>
      <c r="D120" s="12" t="s">
        <v>920</v>
      </c>
      <c r="E120" s="12" t="s">
        <v>1012</v>
      </c>
      <c r="F120" s="12" t="s">
        <v>1013</v>
      </c>
    </row>
    <row r="121" spans="1:6" x14ac:dyDescent="0.25">
      <c r="A121" s="12">
        <v>790</v>
      </c>
      <c r="B121" s="12" t="s">
        <v>1014</v>
      </c>
      <c r="C121" s="12" t="s">
        <v>1015</v>
      </c>
      <c r="D121" s="12" t="s">
        <v>401</v>
      </c>
      <c r="E121" s="12" t="s">
        <v>921</v>
      </c>
      <c r="F121" s="12" t="s">
        <v>1016</v>
      </c>
    </row>
    <row r="122" spans="1:6" x14ac:dyDescent="0.25">
      <c r="A122" s="12">
        <v>790</v>
      </c>
      <c r="B122" s="12" t="s">
        <v>920</v>
      </c>
      <c r="C122" s="12" t="s">
        <v>920</v>
      </c>
      <c r="D122" s="12" t="s">
        <v>920</v>
      </c>
      <c r="E122" s="12" t="s">
        <v>1017</v>
      </c>
      <c r="F122" s="12" t="s">
        <v>1018</v>
      </c>
    </row>
    <row r="123" spans="1:6" x14ac:dyDescent="0.25">
      <c r="A123" s="12">
        <v>790</v>
      </c>
      <c r="B123" s="12" t="s">
        <v>920</v>
      </c>
      <c r="C123" s="12" t="s">
        <v>920</v>
      </c>
      <c r="D123" s="12" t="s">
        <v>920</v>
      </c>
      <c r="E123" s="12" t="s">
        <v>900</v>
      </c>
      <c r="F123" s="12" t="s">
        <v>901</v>
      </c>
    </row>
    <row r="124" spans="1:6" x14ac:dyDescent="0.25">
      <c r="A124" s="12">
        <v>790</v>
      </c>
      <c r="B124" s="12" t="s">
        <v>920</v>
      </c>
      <c r="C124" s="12" t="s">
        <v>920</v>
      </c>
      <c r="D124" s="12" t="s">
        <v>920</v>
      </c>
      <c r="E124" s="12" t="s">
        <v>1019</v>
      </c>
      <c r="F124" s="12" t="s">
        <v>1020</v>
      </c>
    </row>
    <row r="125" spans="1:6" x14ac:dyDescent="0.25">
      <c r="A125" s="12">
        <v>791</v>
      </c>
      <c r="B125" s="12" t="s">
        <v>920</v>
      </c>
      <c r="C125" s="12" t="s">
        <v>920</v>
      </c>
      <c r="D125" s="12" t="s">
        <v>920</v>
      </c>
      <c r="E125" s="12" t="s">
        <v>913</v>
      </c>
      <c r="F125" s="12" t="s">
        <v>914</v>
      </c>
    </row>
    <row r="126" spans="1:6" x14ac:dyDescent="0.25">
      <c r="A126" s="12">
        <v>791</v>
      </c>
      <c r="B126" s="12" t="s">
        <v>920</v>
      </c>
      <c r="C126" s="12" t="s">
        <v>920</v>
      </c>
      <c r="D126" s="12" t="s">
        <v>920</v>
      </c>
      <c r="E126" s="12" t="s">
        <v>926</v>
      </c>
      <c r="F126" s="12" t="s">
        <v>927</v>
      </c>
    </row>
    <row r="127" spans="1:6" x14ac:dyDescent="0.25">
      <c r="A127" s="12">
        <v>791</v>
      </c>
      <c r="B127" s="12" t="s">
        <v>920</v>
      </c>
      <c r="C127" s="12" t="s">
        <v>920</v>
      </c>
      <c r="D127" s="12" t="s">
        <v>920</v>
      </c>
      <c r="E127" s="12" t="s">
        <v>1021</v>
      </c>
      <c r="F127" s="12" t="s">
        <v>1022</v>
      </c>
    </row>
    <row r="128" spans="1:6" x14ac:dyDescent="0.25">
      <c r="A128" s="12">
        <v>791</v>
      </c>
      <c r="B128" s="12" t="s">
        <v>1023</v>
      </c>
      <c r="C128" s="12" t="s">
        <v>1024</v>
      </c>
      <c r="D128" s="12" t="s">
        <v>1025</v>
      </c>
      <c r="E128" s="12" t="s">
        <v>921</v>
      </c>
      <c r="F128" s="12" t="s">
        <v>1026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269</v>
      </c>
      <c r="F4" t="s">
        <v>270</v>
      </c>
    </row>
    <row r="5" spans="1:6" x14ac:dyDescent="0.25">
      <c r="A5">
        <v>2</v>
      </c>
      <c r="B5" t="s">
        <v>200</v>
      </c>
      <c r="C5" t="s">
        <v>200</v>
      </c>
      <c r="D5" t="s">
        <v>200</v>
      </c>
      <c r="E5" t="s">
        <v>234</v>
      </c>
      <c r="F5" t="s">
        <v>235</v>
      </c>
    </row>
    <row r="6" spans="1:6" x14ac:dyDescent="0.25">
      <c r="A6">
        <v>2</v>
      </c>
      <c r="B6" t="s">
        <v>200</v>
      </c>
      <c r="C6" t="s">
        <v>200</v>
      </c>
      <c r="D6" t="s">
        <v>200</v>
      </c>
      <c r="E6" t="s">
        <v>432</v>
      </c>
      <c r="F6" t="s">
        <v>261</v>
      </c>
    </row>
    <row r="7" spans="1:6" x14ac:dyDescent="0.25">
      <c r="A7">
        <v>2</v>
      </c>
      <c r="B7" t="s">
        <v>200</v>
      </c>
      <c r="C7" t="s">
        <v>200</v>
      </c>
      <c r="D7" t="s">
        <v>200</v>
      </c>
      <c r="E7" t="s">
        <v>271</v>
      </c>
      <c r="F7" t="s">
        <v>272</v>
      </c>
    </row>
    <row r="8" spans="1:6" x14ac:dyDescent="0.25">
      <c r="A8">
        <v>3</v>
      </c>
      <c r="B8" t="s">
        <v>200</v>
      </c>
      <c r="C8" t="s">
        <v>200</v>
      </c>
      <c r="D8" t="s">
        <v>200</v>
      </c>
      <c r="E8" t="s">
        <v>260</v>
      </c>
      <c r="F8">
        <v>0</v>
      </c>
    </row>
    <row r="9" spans="1:6" x14ac:dyDescent="0.25">
      <c r="A9">
        <v>3</v>
      </c>
      <c r="B9" t="s">
        <v>309</v>
      </c>
      <c r="C9" t="s">
        <v>310</v>
      </c>
      <c r="D9" t="s">
        <v>311</v>
      </c>
      <c r="E9" t="s">
        <v>200</v>
      </c>
      <c r="F9">
        <v>0</v>
      </c>
    </row>
    <row r="10" spans="1:6" x14ac:dyDescent="0.25">
      <c r="A10">
        <v>3</v>
      </c>
      <c r="B10" t="s">
        <v>202</v>
      </c>
      <c r="C10" t="s">
        <v>203</v>
      </c>
      <c r="D10" t="s">
        <v>204</v>
      </c>
      <c r="E10" t="s">
        <v>205</v>
      </c>
      <c r="F10" t="s">
        <v>206</v>
      </c>
    </row>
    <row r="11" spans="1:6" x14ac:dyDescent="0.25">
      <c r="A11">
        <v>3</v>
      </c>
      <c r="B11" t="s">
        <v>214</v>
      </c>
      <c r="C11" t="s">
        <v>215</v>
      </c>
      <c r="D11" t="s">
        <v>216</v>
      </c>
      <c r="E11" t="s">
        <v>200</v>
      </c>
      <c r="F11" t="s">
        <v>217</v>
      </c>
    </row>
    <row r="12" spans="1:6" x14ac:dyDescent="0.25">
      <c r="A12">
        <v>4</v>
      </c>
      <c r="B12" t="s">
        <v>200</v>
      </c>
      <c r="C12" t="s">
        <v>200</v>
      </c>
      <c r="D12" t="s">
        <v>200</v>
      </c>
      <c r="E12" t="s">
        <v>260</v>
      </c>
      <c r="F12">
        <v>0</v>
      </c>
    </row>
    <row r="13" spans="1:6" x14ac:dyDescent="0.25">
      <c r="A13">
        <v>4</v>
      </c>
      <c r="B13" t="s">
        <v>309</v>
      </c>
      <c r="C13" t="s">
        <v>310</v>
      </c>
      <c r="D13" t="s">
        <v>311</v>
      </c>
      <c r="E13" t="s">
        <v>200</v>
      </c>
      <c r="F13">
        <v>0</v>
      </c>
    </row>
    <row r="14" spans="1:6" x14ac:dyDescent="0.25">
      <c r="A14">
        <v>4</v>
      </c>
      <c r="B14" t="s">
        <v>202</v>
      </c>
      <c r="C14" t="s">
        <v>203</v>
      </c>
      <c r="D14" t="s">
        <v>204</v>
      </c>
      <c r="E14" t="s">
        <v>205</v>
      </c>
      <c r="F14" t="s">
        <v>206</v>
      </c>
    </row>
    <row r="15" spans="1:6" x14ac:dyDescent="0.25">
      <c r="A15">
        <v>4</v>
      </c>
      <c r="B15" t="s">
        <v>214</v>
      </c>
      <c r="C15" t="s">
        <v>215</v>
      </c>
      <c r="D15" t="s">
        <v>216</v>
      </c>
      <c r="E15" t="s">
        <v>200</v>
      </c>
      <c r="F15" t="s">
        <v>217</v>
      </c>
    </row>
    <row r="16" spans="1:6" x14ac:dyDescent="0.25">
      <c r="A16">
        <v>5</v>
      </c>
      <c r="B16" t="s">
        <v>247</v>
      </c>
      <c r="C16" t="s">
        <v>248</v>
      </c>
      <c r="D16" t="s">
        <v>249</v>
      </c>
      <c r="E16" t="s">
        <v>200</v>
      </c>
      <c r="F16">
        <v>0</v>
      </c>
    </row>
    <row r="17" spans="1:6" x14ac:dyDescent="0.25">
      <c r="A17">
        <v>5</v>
      </c>
      <c r="B17" t="s">
        <v>200</v>
      </c>
      <c r="C17" t="s">
        <v>200</v>
      </c>
      <c r="D17" t="s">
        <v>200</v>
      </c>
      <c r="E17" t="s">
        <v>273</v>
      </c>
      <c r="F17" t="s">
        <v>274</v>
      </c>
    </row>
    <row r="18" spans="1:6" x14ac:dyDescent="0.25">
      <c r="A18">
        <v>6</v>
      </c>
      <c r="B18" t="s">
        <v>247</v>
      </c>
      <c r="C18" t="s">
        <v>248</v>
      </c>
      <c r="D18" t="s">
        <v>249</v>
      </c>
      <c r="E18" t="s">
        <v>200</v>
      </c>
      <c r="F18">
        <v>0</v>
      </c>
    </row>
    <row r="19" spans="1:6" x14ac:dyDescent="0.25">
      <c r="A19">
        <v>6</v>
      </c>
      <c r="B19" t="s">
        <v>200</v>
      </c>
      <c r="C19" t="s">
        <v>200</v>
      </c>
      <c r="D19" t="s">
        <v>200</v>
      </c>
      <c r="E19" t="s">
        <v>273</v>
      </c>
      <c r="F19" t="s">
        <v>274</v>
      </c>
    </row>
    <row r="20" spans="1:6" x14ac:dyDescent="0.25">
      <c r="A20">
        <v>7</v>
      </c>
      <c r="B20" t="s">
        <v>200</v>
      </c>
      <c r="C20" t="s">
        <v>200</v>
      </c>
      <c r="D20" t="s">
        <v>200</v>
      </c>
      <c r="E20" t="s">
        <v>207</v>
      </c>
      <c r="F20" t="s">
        <v>208</v>
      </c>
    </row>
    <row r="21" spans="1:6" x14ac:dyDescent="0.25">
      <c r="A21">
        <v>7</v>
      </c>
      <c r="B21" t="s">
        <v>275</v>
      </c>
      <c r="C21" t="s">
        <v>276</v>
      </c>
      <c r="D21" t="s">
        <v>277</v>
      </c>
      <c r="E21" t="s">
        <v>200</v>
      </c>
      <c r="F21" t="s">
        <v>278</v>
      </c>
    </row>
    <row r="22" spans="1:6" x14ac:dyDescent="0.25">
      <c r="A22">
        <v>8</v>
      </c>
      <c r="B22" t="s">
        <v>197</v>
      </c>
      <c r="C22" t="s">
        <v>198</v>
      </c>
      <c r="D22" t="s">
        <v>199</v>
      </c>
      <c r="E22" t="s">
        <v>200</v>
      </c>
      <c r="F22" t="s">
        <v>201</v>
      </c>
    </row>
    <row r="23" spans="1:6" x14ac:dyDescent="0.25">
      <c r="A23">
        <v>8</v>
      </c>
      <c r="B23" t="s">
        <v>279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9</v>
      </c>
      <c r="B24" t="s">
        <v>200</v>
      </c>
      <c r="C24" t="s">
        <v>200</v>
      </c>
      <c r="D24" t="s">
        <v>200</v>
      </c>
      <c r="E24" t="s">
        <v>229</v>
      </c>
      <c r="F24" t="s">
        <v>230</v>
      </c>
    </row>
    <row r="25" spans="1:6" x14ac:dyDescent="0.25">
      <c r="A25">
        <v>10</v>
      </c>
      <c r="B25" t="s">
        <v>200</v>
      </c>
      <c r="C25" t="s">
        <v>200</v>
      </c>
      <c r="D25" t="s">
        <v>200</v>
      </c>
      <c r="E25" t="s">
        <v>232</v>
      </c>
      <c r="F25" t="s">
        <v>233</v>
      </c>
    </row>
    <row r="26" spans="1:6" x14ac:dyDescent="0.25">
      <c r="A26">
        <v>11</v>
      </c>
      <c r="B26" t="s">
        <v>200</v>
      </c>
      <c r="C26" t="s">
        <v>200</v>
      </c>
      <c r="D26" t="s">
        <v>200</v>
      </c>
      <c r="E26" t="s">
        <v>232</v>
      </c>
      <c r="F26" t="s">
        <v>233</v>
      </c>
    </row>
    <row r="27" spans="1:6" x14ac:dyDescent="0.25">
      <c r="A27">
        <v>11</v>
      </c>
      <c r="B27" t="s">
        <v>200</v>
      </c>
      <c r="C27" t="s">
        <v>200</v>
      </c>
      <c r="D27" t="s">
        <v>200</v>
      </c>
      <c r="E27" t="s">
        <v>243</v>
      </c>
      <c r="F27" t="s">
        <v>244</v>
      </c>
    </row>
    <row r="28" spans="1:6" x14ac:dyDescent="0.25">
      <c r="A28">
        <v>12</v>
      </c>
      <c r="B28" t="s">
        <v>253</v>
      </c>
      <c r="C28" t="s">
        <v>254</v>
      </c>
      <c r="D28" t="s">
        <v>255</v>
      </c>
      <c r="E28" t="s">
        <v>200</v>
      </c>
      <c r="F28">
        <v>0</v>
      </c>
    </row>
    <row r="29" spans="1:6" x14ac:dyDescent="0.25">
      <c r="A29">
        <v>13</v>
      </c>
      <c r="B29" t="s">
        <v>202</v>
      </c>
      <c r="C29" t="s">
        <v>203</v>
      </c>
      <c r="D29" t="s">
        <v>204</v>
      </c>
      <c r="E29" t="s">
        <v>205</v>
      </c>
      <c r="F29" t="s">
        <v>206</v>
      </c>
    </row>
    <row r="30" spans="1:6" x14ac:dyDescent="0.25">
      <c r="A30">
        <v>13</v>
      </c>
      <c r="B30" t="s">
        <v>200</v>
      </c>
      <c r="C30" t="s">
        <v>200</v>
      </c>
      <c r="D30" t="s">
        <v>200</v>
      </c>
      <c r="E30" t="s">
        <v>282</v>
      </c>
      <c r="F30" t="s">
        <v>283</v>
      </c>
    </row>
    <row r="31" spans="1:6" x14ac:dyDescent="0.25">
      <c r="A31">
        <v>14</v>
      </c>
      <c r="B31" t="s">
        <v>202</v>
      </c>
      <c r="C31" t="s">
        <v>203</v>
      </c>
      <c r="D31" t="s">
        <v>204</v>
      </c>
      <c r="E31" t="s">
        <v>205</v>
      </c>
      <c r="F31" t="s">
        <v>206</v>
      </c>
    </row>
    <row r="32" spans="1:6" x14ac:dyDescent="0.25">
      <c r="A32">
        <v>14</v>
      </c>
      <c r="B32" t="s">
        <v>200</v>
      </c>
      <c r="C32" t="s">
        <v>200</v>
      </c>
      <c r="D32" t="s">
        <v>200</v>
      </c>
      <c r="E32" t="s">
        <v>282</v>
      </c>
      <c r="F32" t="s">
        <v>283</v>
      </c>
    </row>
    <row r="33" spans="1:6" x14ac:dyDescent="0.25">
      <c r="A33">
        <v>15</v>
      </c>
      <c r="B33" t="s">
        <v>200</v>
      </c>
      <c r="C33" t="s">
        <v>200</v>
      </c>
      <c r="D33" t="s">
        <v>200</v>
      </c>
      <c r="E33" t="s">
        <v>232</v>
      </c>
      <c r="F33" t="s">
        <v>233</v>
      </c>
    </row>
    <row r="34" spans="1:6" x14ac:dyDescent="0.25">
      <c r="A34">
        <v>15</v>
      </c>
      <c r="B34" t="s">
        <v>200</v>
      </c>
      <c r="C34" t="s">
        <v>200</v>
      </c>
      <c r="D34" t="s">
        <v>200</v>
      </c>
      <c r="E34" t="s">
        <v>282</v>
      </c>
      <c r="F34" t="s">
        <v>283</v>
      </c>
    </row>
    <row r="35" spans="1:6" x14ac:dyDescent="0.25">
      <c r="A35">
        <v>16</v>
      </c>
      <c r="B35" t="s">
        <v>200</v>
      </c>
      <c r="C35" t="s">
        <v>200</v>
      </c>
      <c r="D35" t="s">
        <v>200</v>
      </c>
      <c r="E35" t="s">
        <v>284</v>
      </c>
      <c r="F35">
        <v>0</v>
      </c>
    </row>
    <row r="36" spans="1:6" x14ac:dyDescent="0.25">
      <c r="A36">
        <v>17</v>
      </c>
      <c r="B36" t="s">
        <v>200</v>
      </c>
      <c r="C36" t="s">
        <v>200</v>
      </c>
      <c r="D36" t="s">
        <v>200</v>
      </c>
      <c r="E36" t="s">
        <v>286</v>
      </c>
      <c r="F36" t="s">
        <v>287</v>
      </c>
    </row>
    <row r="37" spans="1:6" x14ac:dyDescent="0.25">
      <c r="A37">
        <v>18</v>
      </c>
      <c r="B37" t="s">
        <v>200</v>
      </c>
      <c r="C37" t="s">
        <v>200</v>
      </c>
      <c r="D37" t="s">
        <v>200</v>
      </c>
      <c r="E37" t="s">
        <v>288</v>
      </c>
      <c r="F37" t="s">
        <v>289</v>
      </c>
    </row>
    <row r="38" spans="1:6" x14ac:dyDescent="0.25">
      <c r="A38">
        <v>19</v>
      </c>
      <c r="B38" t="s">
        <v>200</v>
      </c>
      <c r="C38" t="s">
        <v>200</v>
      </c>
      <c r="D38" t="s">
        <v>200</v>
      </c>
      <c r="E38" t="s">
        <v>209</v>
      </c>
      <c r="F38" t="s">
        <v>210</v>
      </c>
    </row>
    <row r="39" spans="1:6" x14ac:dyDescent="0.25">
      <c r="A39">
        <v>19</v>
      </c>
      <c r="B39" t="s">
        <v>200</v>
      </c>
      <c r="C39" t="s">
        <v>200</v>
      </c>
      <c r="D39" t="s">
        <v>200</v>
      </c>
      <c r="E39" t="s">
        <v>290</v>
      </c>
      <c r="F39" t="s">
        <v>291</v>
      </c>
    </row>
    <row r="40" spans="1:6" x14ac:dyDescent="0.25">
      <c r="A40">
        <v>20</v>
      </c>
      <c r="B40" t="s">
        <v>200</v>
      </c>
      <c r="C40" t="s">
        <v>200</v>
      </c>
      <c r="D40" t="s">
        <v>200</v>
      </c>
      <c r="E40" t="s">
        <v>212</v>
      </c>
      <c r="F40" t="s">
        <v>213</v>
      </c>
    </row>
    <row r="41" spans="1:6" x14ac:dyDescent="0.25">
      <c r="A41">
        <v>21</v>
      </c>
      <c r="B41" t="s">
        <v>200</v>
      </c>
      <c r="C41" t="s">
        <v>200</v>
      </c>
      <c r="D41" t="s">
        <v>200</v>
      </c>
      <c r="E41" t="s">
        <v>273</v>
      </c>
      <c r="F41" t="s">
        <v>274</v>
      </c>
    </row>
    <row r="42" spans="1:6" x14ac:dyDescent="0.25">
      <c r="A42">
        <v>21</v>
      </c>
      <c r="B42" t="s">
        <v>200</v>
      </c>
      <c r="C42" t="s">
        <v>200</v>
      </c>
      <c r="D42" t="s">
        <v>200</v>
      </c>
      <c r="E42" t="s">
        <v>296</v>
      </c>
      <c r="F42" t="s">
        <v>297</v>
      </c>
    </row>
    <row r="43" spans="1:6" x14ac:dyDescent="0.25">
      <c r="A43">
        <v>21</v>
      </c>
      <c r="B43" t="s">
        <v>433</v>
      </c>
      <c r="C43" t="s">
        <v>434</v>
      </c>
      <c r="D43" t="s">
        <v>435</v>
      </c>
      <c r="E43" t="s">
        <v>200</v>
      </c>
      <c r="F43" t="s">
        <v>301</v>
      </c>
    </row>
    <row r="44" spans="1:6" x14ac:dyDescent="0.25">
      <c r="A44">
        <v>21</v>
      </c>
      <c r="B44" t="s">
        <v>200</v>
      </c>
      <c r="C44" t="s">
        <v>200</v>
      </c>
      <c r="D44" t="s">
        <v>200</v>
      </c>
      <c r="E44" t="s">
        <v>302</v>
      </c>
      <c r="F44" t="s">
        <v>303</v>
      </c>
    </row>
    <row r="45" spans="1:6" x14ac:dyDescent="0.25">
      <c r="A45">
        <v>22</v>
      </c>
      <c r="B45" t="s">
        <v>200</v>
      </c>
      <c r="C45" t="s">
        <v>200</v>
      </c>
      <c r="D45" t="s">
        <v>200</v>
      </c>
      <c r="E45" t="s">
        <v>273</v>
      </c>
      <c r="F45" t="s">
        <v>274</v>
      </c>
    </row>
    <row r="46" spans="1:6" x14ac:dyDescent="0.25">
      <c r="A46">
        <v>22</v>
      </c>
      <c r="B46" t="s">
        <v>200</v>
      </c>
      <c r="C46" t="s">
        <v>200</v>
      </c>
      <c r="D46" t="s">
        <v>200</v>
      </c>
      <c r="E46" t="s">
        <v>296</v>
      </c>
      <c r="F46" t="s">
        <v>297</v>
      </c>
    </row>
    <row r="47" spans="1:6" x14ac:dyDescent="0.25">
      <c r="A47">
        <v>22</v>
      </c>
      <c r="B47" t="s">
        <v>433</v>
      </c>
      <c r="C47" t="s">
        <v>434</v>
      </c>
      <c r="D47" t="s">
        <v>435</v>
      </c>
      <c r="E47" t="s">
        <v>200</v>
      </c>
      <c r="F47" t="s">
        <v>301</v>
      </c>
    </row>
    <row r="48" spans="1:6" x14ac:dyDescent="0.25">
      <c r="A48">
        <v>22</v>
      </c>
      <c r="B48" t="s">
        <v>200</v>
      </c>
      <c r="C48" t="s">
        <v>200</v>
      </c>
      <c r="D48" t="s">
        <v>200</v>
      </c>
      <c r="E48" t="s">
        <v>302</v>
      </c>
      <c r="F48" t="s">
        <v>303</v>
      </c>
    </row>
    <row r="49" spans="1:6" x14ac:dyDescent="0.25">
      <c r="A49">
        <v>23</v>
      </c>
      <c r="B49" t="s">
        <v>200</v>
      </c>
      <c r="C49" t="s">
        <v>200</v>
      </c>
      <c r="D49" t="s">
        <v>200</v>
      </c>
      <c r="E49" t="s">
        <v>234</v>
      </c>
      <c r="F49" t="s">
        <v>235</v>
      </c>
    </row>
    <row r="50" spans="1:6" x14ac:dyDescent="0.25">
      <c r="A50">
        <v>23</v>
      </c>
      <c r="B50" t="s">
        <v>200</v>
      </c>
      <c r="C50" t="s">
        <v>200</v>
      </c>
      <c r="D50" t="s">
        <v>200</v>
      </c>
      <c r="E50" t="s">
        <v>292</v>
      </c>
      <c r="F50" t="s">
        <v>293</v>
      </c>
    </row>
    <row r="51" spans="1:6" x14ac:dyDescent="0.25">
      <c r="A51">
        <v>24</v>
      </c>
      <c r="B51" t="s">
        <v>200</v>
      </c>
      <c r="C51" t="s">
        <v>200</v>
      </c>
      <c r="D51" t="s">
        <v>200</v>
      </c>
      <c r="E51" t="s">
        <v>294</v>
      </c>
      <c r="F51" t="s">
        <v>295</v>
      </c>
    </row>
    <row r="52" spans="1:6" x14ac:dyDescent="0.25">
      <c r="A52">
        <v>24</v>
      </c>
      <c r="B52" t="s">
        <v>200</v>
      </c>
      <c r="C52" t="s">
        <v>200</v>
      </c>
      <c r="D52" t="s">
        <v>200</v>
      </c>
      <c r="E52" t="s">
        <v>296</v>
      </c>
      <c r="F52" t="s">
        <v>297</v>
      </c>
    </row>
    <row r="53" spans="1:6" x14ac:dyDescent="0.25">
      <c r="A53">
        <v>25</v>
      </c>
      <c r="B53" t="s">
        <v>202</v>
      </c>
      <c r="C53" t="s">
        <v>203</v>
      </c>
      <c r="D53" t="s">
        <v>204</v>
      </c>
      <c r="E53" t="s">
        <v>205</v>
      </c>
      <c r="F53" t="s">
        <v>206</v>
      </c>
    </row>
    <row r="54" spans="1:6" x14ac:dyDescent="0.25">
      <c r="A54">
        <v>25</v>
      </c>
      <c r="B54" t="s">
        <v>214</v>
      </c>
      <c r="C54" t="s">
        <v>215</v>
      </c>
      <c r="D54" t="s">
        <v>216</v>
      </c>
      <c r="E54" t="s">
        <v>200</v>
      </c>
      <c r="F54" t="s">
        <v>217</v>
      </c>
    </row>
    <row r="55" spans="1:6" x14ac:dyDescent="0.25">
      <c r="A55">
        <v>26</v>
      </c>
      <c r="B55" t="s">
        <v>200</v>
      </c>
      <c r="C55" t="s">
        <v>200</v>
      </c>
      <c r="D55" t="s">
        <v>200</v>
      </c>
      <c r="E55" t="s">
        <v>304</v>
      </c>
      <c r="F55" t="s">
        <v>305</v>
      </c>
    </row>
    <row r="56" spans="1:6" x14ac:dyDescent="0.25">
      <c r="A56">
        <v>26</v>
      </c>
      <c r="B56" t="s">
        <v>306</v>
      </c>
      <c r="C56" t="s">
        <v>307</v>
      </c>
      <c r="D56" t="s">
        <v>307</v>
      </c>
      <c r="E56" t="s">
        <v>200</v>
      </c>
      <c r="F56" t="s">
        <v>308</v>
      </c>
    </row>
    <row r="57" spans="1:6" x14ac:dyDescent="0.25">
      <c r="A57">
        <v>27</v>
      </c>
      <c r="B57" t="s">
        <v>427</v>
      </c>
      <c r="C57" t="s">
        <v>342</v>
      </c>
      <c r="D57" t="s">
        <v>466</v>
      </c>
      <c r="E57" t="s">
        <v>200</v>
      </c>
      <c r="F57" t="s">
        <v>467</v>
      </c>
    </row>
    <row r="58" spans="1:6" x14ac:dyDescent="0.25">
      <c r="A58">
        <v>27</v>
      </c>
      <c r="B58" t="s">
        <v>433</v>
      </c>
      <c r="C58" t="s">
        <v>434</v>
      </c>
      <c r="D58" t="s">
        <v>435</v>
      </c>
      <c r="E58" t="s">
        <v>200</v>
      </c>
      <c r="F58" t="s">
        <v>301</v>
      </c>
    </row>
    <row r="59" spans="1:6" x14ac:dyDescent="0.25">
      <c r="A59">
        <v>28</v>
      </c>
      <c r="B59" t="s">
        <v>200</v>
      </c>
      <c r="C59" t="s">
        <v>200</v>
      </c>
      <c r="D59" t="s">
        <v>200</v>
      </c>
      <c r="E59" t="s">
        <v>229</v>
      </c>
      <c r="F59" t="s">
        <v>230</v>
      </c>
    </row>
    <row r="60" spans="1:6" x14ac:dyDescent="0.25">
      <c r="A60">
        <v>28</v>
      </c>
      <c r="B60" t="s">
        <v>200</v>
      </c>
      <c r="C60" t="s">
        <v>200</v>
      </c>
      <c r="D60" t="s">
        <v>200</v>
      </c>
      <c r="E60" t="s">
        <v>473</v>
      </c>
      <c r="F60" t="s">
        <v>474</v>
      </c>
    </row>
    <row r="61" spans="1:6" x14ac:dyDescent="0.25">
      <c r="A61">
        <v>28</v>
      </c>
      <c r="B61" t="s">
        <v>200</v>
      </c>
      <c r="C61" t="s">
        <v>200</v>
      </c>
      <c r="D61" t="s">
        <v>200</v>
      </c>
      <c r="E61" t="s">
        <v>318</v>
      </c>
      <c r="F61">
        <v>0</v>
      </c>
    </row>
    <row r="62" spans="1:6" x14ac:dyDescent="0.25">
      <c r="A62">
        <v>29</v>
      </c>
      <c r="B62" t="s">
        <v>202</v>
      </c>
      <c r="C62" t="s">
        <v>203</v>
      </c>
      <c r="D62" t="s">
        <v>204</v>
      </c>
      <c r="E62" t="s">
        <v>205</v>
      </c>
      <c r="F62" t="s">
        <v>206</v>
      </c>
    </row>
    <row r="63" spans="1:6" x14ac:dyDescent="0.25">
      <c r="A63">
        <v>29</v>
      </c>
      <c r="B63" t="s">
        <v>200</v>
      </c>
      <c r="C63" t="s">
        <v>200</v>
      </c>
      <c r="D63" t="s">
        <v>200</v>
      </c>
      <c r="E63" t="s">
        <v>232</v>
      </c>
      <c r="F63" t="s">
        <v>233</v>
      </c>
    </row>
    <row r="64" spans="1:6" x14ac:dyDescent="0.25">
      <c r="A64">
        <v>29</v>
      </c>
      <c r="B64" t="s">
        <v>309</v>
      </c>
      <c r="C64" t="s">
        <v>310</v>
      </c>
      <c r="D64" t="s">
        <v>311</v>
      </c>
      <c r="E64" t="s">
        <v>200</v>
      </c>
      <c r="F64">
        <v>0</v>
      </c>
    </row>
    <row r="65" spans="1:6" x14ac:dyDescent="0.25">
      <c r="A65">
        <v>30</v>
      </c>
      <c r="B65" t="s">
        <v>200</v>
      </c>
      <c r="C65" t="s">
        <v>200</v>
      </c>
      <c r="D65" t="s">
        <v>200</v>
      </c>
      <c r="E65" t="s">
        <v>264</v>
      </c>
      <c r="F65">
        <v>0</v>
      </c>
    </row>
    <row r="66" spans="1:6" x14ac:dyDescent="0.25">
      <c r="A66">
        <v>30</v>
      </c>
      <c r="B66" t="s">
        <v>200</v>
      </c>
      <c r="C66" t="s">
        <v>200</v>
      </c>
      <c r="D66" t="s">
        <v>200</v>
      </c>
      <c r="E66" t="s">
        <v>312</v>
      </c>
      <c r="F66">
        <v>0</v>
      </c>
    </row>
    <row r="67" spans="1:6" x14ac:dyDescent="0.25">
      <c r="A67">
        <v>30</v>
      </c>
      <c r="B67" t="s">
        <v>200</v>
      </c>
      <c r="C67" t="s">
        <v>200</v>
      </c>
      <c r="D67" t="s">
        <v>200</v>
      </c>
      <c r="E67" t="s">
        <v>313</v>
      </c>
      <c r="F67">
        <v>0</v>
      </c>
    </row>
    <row r="68" spans="1:6" x14ac:dyDescent="0.25">
      <c r="A68">
        <v>31</v>
      </c>
      <c r="B68" t="s">
        <v>225</v>
      </c>
      <c r="C68" t="s">
        <v>226</v>
      </c>
      <c r="D68" t="s">
        <v>227</v>
      </c>
      <c r="E68" t="s">
        <v>200</v>
      </c>
      <c r="F68" t="s">
        <v>228</v>
      </c>
    </row>
    <row r="69" spans="1:6" x14ac:dyDescent="0.25">
      <c r="A69">
        <v>31</v>
      </c>
      <c r="B69" t="s">
        <v>200</v>
      </c>
      <c r="C69" t="s">
        <v>200</v>
      </c>
      <c r="D69" t="s">
        <v>200</v>
      </c>
      <c r="E69" t="s">
        <v>314</v>
      </c>
      <c r="F69">
        <v>0</v>
      </c>
    </row>
    <row r="70" spans="1:6" x14ac:dyDescent="0.25">
      <c r="A70">
        <v>31</v>
      </c>
      <c r="B70" t="s">
        <v>315</v>
      </c>
      <c r="C70" t="s">
        <v>316</v>
      </c>
      <c r="D70" t="s">
        <v>317</v>
      </c>
      <c r="E70" t="s">
        <v>200</v>
      </c>
      <c r="F70">
        <v>0</v>
      </c>
    </row>
    <row r="71" spans="1:6" x14ac:dyDescent="0.25">
      <c r="A71" s="13">
        <v>761</v>
      </c>
      <c r="B71" s="13" t="s">
        <v>920</v>
      </c>
      <c r="C71" s="13" t="s">
        <v>920</v>
      </c>
      <c r="D71" s="13" t="s">
        <v>920</v>
      </c>
      <c r="E71" s="13" t="s">
        <v>922</v>
      </c>
      <c r="F71" s="13" t="s">
        <v>923</v>
      </c>
    </row>
    <row r="72" spans="1:6" x14ac:dyDescent="0.25">
      <c r="A72" s="13">
        <v>761</v>
      </c>
      <c r="B72" s="13" t="s">
        <v>920</v>
      </c>
      <c r="C72" s="13" t="s">
        <v>920</v>
      </c>
      <c r="D72" s="13" t="s">
        <v>920</v>
      </c>
      <c r="E72" s="13" t="s">
        <v>924</v>
      </c>
      <c r="F72" s="13" t="s">
        <v>925</v>
      </c>
    </row>
    <row r="73" spans="1:6" x14ac:dyDescent="0.25">
      <c r="A73" s="13">
        <v>761</v>
      </c>
      <c r="B73" s="13" t="s">
        <v>920</v>
      </c>
      <c r="C73" s="13" t="s">
        <v>920</v>
      </c>
      <c r="D73" s="13" t="s">
        <v>920</v>
      </c>
      <c r="E73" s="13" t="s">
        <v>926</v>
      </c>
      <c r="F73" s="13" t="s">
        <v>927</v>
      </c>
    </row>
    <row r="74" spans="1:6" x14ac:dyDescent="0.25">
      <c r="A74" s="13">
        <v>761</v>
      </c>
      <c r="B74" s="13" t="s">
        <v>920</v>
      </c>
      <c r="C74" s="13" t="s">
        <v>920</v>
      </c>
      <c r="D74" s="13" t="s">
        <v>920</v>
      </c>
      <c r="E74" s="13" t="s">
        <v>928</v>
      </c>
      <c r="F74" s="13" t="s">
        <v>929</v>
      </c>
    </row>
    <row r="75" spans="1:6" x14ac:dyDescent="0.25">
      <c r="A75" s="13">
        <v>761</v>
      </c>
      <c r="B75" s="13" t="s">
        <v>920</v>
      </c>
      <c r="C75" s="13" t="s">
        <v>920</v>
      </c>
      <c r="D75" s="13" t="s">
        <v>920</v>
      </c>
      <c r="E75" s="13" t="s">
        <v>724</v>
      </c>
      <c r="F75" s="13" t="s">
        <v>725</v>
      </c>
    </row>
    <row r="76" spans="1:6" x14ac:dyDescent="0.25">
      <c r="A76" s="13">
        <v>762</v>
      </c>
      <c r="B76" s="13" t="s">
        <v>920</v>
      </c>
      <c r="C76" s="13" t="s">
        <v>920</v>
      </c>
      <c r="D76" s="13" t="s">
        <v>920</v>
      </c>
      <c r="E76" s="13" t="s">
        <v>751</v>
      </c>
      <c r="F76" s="13" t="s">
        <v>752</v>
      </c>
    </row>
    <row r="77" spans="1:6" x14ac:dyDescent="0.25">
      <c r="A77" s="13">
        <v>762</v>
      </c>
      <c r="B77" s="13" t="s">
        <v>920</v>
      </c>
      <c r="C77" s="13" t="s">
        <v>920</v>
      </c>
      <c r="D77" s="13" t="s">
        <v>920</v>
      </c>
      <c r="E77" s="13" t="s">
        <v>930</v>
      </c>
      <c r="F77" s="13" t="s">
        <v>931</v>
      </c>
    </row>
    <row r="78" spans="1:6" x14ac:dyDescent="0.25">
      <c r="A78" s="13">
        <v>762</v>
      </c>
      <c r="B78" s="13" t="s">
        <v>932</v>
      </c>
      <c r="C78" s="13" t="s">
        <v>933</v>
      </c>
      <c r="D78" s="13" t="s">
        <v>426</v>
      </c>
      <c r="E78" s="13" t="s">
        <v>921</v>
      </c>
      <c r="F78" s="13" t="s">
        <v>934</v>
      </c>
    </row>
    <row r="79" spans="1:6" x14ac:dyDescent="0.25">
      <c r="A79" s="13">
        <v>762</v>
      </c>
      <c r="B79" s="13" t="s">
        <v>920</v>
      </c>
      <c r="C79" s="13" t="s">
        <v>920</v>
      </c>
      <c r="D79" s="13" t="s">
        <v>920</v>
      </c>
      <c r="E79" s="13" t="s">
        <v>935</v>
      </c>
      <c r="F79" s="13" t="s">
        <v>936</v>
      </c>
    </row>
    <row r="80" spans="1:6" x14ac:dyDescent="0.25">
      <c r="A80" s="13">
        <v>762</v>
      </c>
      <c r="B80" s="13" t="s">
        <v>937</v>
      </c>
      <c r="C80" s="13" t="s">
        <v>393</v>
      </c>
      <c r="D80" s="13" t="s">
        <v>411</v>
      </c>
      <c r="E80" s="13" t="s">
        <v>921</v>
      </c>
      <c r="F80" s="13" t="s">
        <v>938</v>
      </c>
    </row>
    <row r="81" spans="1:6" x14ac:dyDescent="0.25">
      <c r="A81" s="13">
        <v>780</v>
      </c>
      <c r="B81" s="13" t="s">
        <v>920</v>
      </c>
      <c r="C81" s="13" t="s">
        <v>920</v>
      </c>
      <c r="D81" s="13" t="s">
        <v>920</v>
      </c>
      <c r="E81" s="13" t="s">
        <v>939</v>
      </c>
      <c r="F81" s="13" t="s">
        <v>940</v>
      </c>
    </row>
    <row r="82" spans="1:6" x14ac:dyDescent="0.25">
      <c r="A82" s="13">
        <v>780</v>
      </c>
      <c r="B82" s="13" t="s">
        <v>920</v>
      </c>
      <c r="C82" s="13" t="s">
        <v>920</v>
      </c>
      <c r="D82" s="13" t="s">
        <v>920</v>
      </c>
      <c r="E82" s="13" t="s">
        <v>941</v>
      </c>
      <c r="F82" s="13" t="s">
        <v>942</v>
      </c>
    </row>
    <row r="83" spans="1:6" x14ac:dyDescent="0.25">
      <c r="A83" s="13">
        <v>780</v>
      </c>
      <c r="B83" s="13" t="s">
        <v>920</v>
      </c>
      <c r="C83" s="13" t="s">
        <v>920</v>
      </c>
      <c r="D83" s="13" t="s">
        <v>920</v>
      </c>
      <c r="E83" s="13" t="s">
        <v>943</v>
      </c>
      <c r="F83" s="13" t="s">
        <v>944</v>
      </c>
    </row>
    <row r="84" spans="1:6" x14ac:dyDescent="0.25">
      <c r="A84" s="13">
        <v>780</v>
      </c>
      <c r="B84" s="13" t="s">
        <v>920</v>
      </c>
      <c r="C84" s="13" t="s">
        <v>920</v>
      </c>
      <c r="D84" s="13" t="s">
        <v>920</v>
      </c>
      <c r="E84" s="13" t="s">
        <v>945</v>
      </c>
      <c r="F84" s="13" t="s">
        <v>946</v>
      </c>
    </row>
    <row r="85" spans="1:6" x14ac:dyDescent="0.25">
      <c r="A85" s="13">
        <v>780</v>
      </c>
      <c r="B85" s="13" t="s">
        <v>920</v>
      </c>
      <c r="C85" s="13" t="s">
        <v>920</v>
      </c>
      <c r="D85" s="13" t="s">
        <v>920</v>
      </c>
      <c r="E85" s="13" t="s">
        <v>765</v>
      </c>
      <c r="F85" s="13" t="s">
        <v>766</v>
      </c>
    </row>
    <row r="86" spans="1:6" x14ac:dyDescent="0.25">
      <c r="A86" s="13">
        <v>781</v>
      </c>
      <c r="B86" s="13" t="s">
        <v>920</v>
      </c>
      <c r="C86" s="13" t="s">
        <v>920</v>
      </c>
      <c r="D86" s="13" t="s">
        <v>920</v>
      </c>
      <c r="E86" s="13" t="s">
        <v>947</v>
      </c>
      <c r="F86" s="13" t="s">
        <v>948</v>
      </c>
    </row>
    <row r="87" spans="1:6" x14ac:dyDescent="0.25">
      <c r="A87" s="13">
        <v>781</v>
      </c>
      <c r="B87" s="13" t="s">
        <v>920</v>
      </c>
      <c r="C87" s="13" t="s">
        <v>920</v>
      </c>
      <c r="D87" s="13" t="s">
        <v>920</v>
      </c>
      <c r="E87" s="13" t="s">
        <v>949</v>
      </c>
      <c r="F87" s="13" t="s">
        <v>950</v>
      </c>
    </row>
    <row r="88" spans="1:6" x14ac:dyDescent="0.25">
      <c r="A88" s="13">
        <v>781</v>
      </c>
      <c r="B88" s="13" t="s">
        <v>920</v>
      </c>
      <c r="C88" s="13" t="s">
        <v>920</v>
      </c>
      <c r="D88" s="13" t="s">
        <v>920</v>
      </c>
      <c r="E88" s="13" t="s">
        <v>779</v>
      </c>
      <c r="F88" s="13" t="s">
        <v>780</v>
      </c>
    </row>
    <row r="89" spans="1:6" x14ac:dyDescent="0.25">
      <c r="A89" s="13">
        <v>781</v>
      </c>
      <c r="B89" s="13" t="s">
        <v>951</v>
      </c>
      <c r="C89" s="13" t="s">
        <v>257</v>
      </c>
      <c r="D89" s="13" t="s">
        <v>952</v>
      </c>
      <c r="E89" s="13" t="s">
        <v>921</v>
      </c>
      <c r="F89" s="13" t="s">
        <v>953</v>
      </c>
    </row>
    <row r="90" spans="1:6" x14ac:dyDescent="0.25">
      <c r="A90" s="13">
        <v>782</v>
      </c>
      <c r="B90" s="13" t="s">
        <v>920</v>
      </c>
      <c r="C90" s="13" t="s">
        <v>920</v>
      </c>
      <c r="D90" s="13" t="s">
        <v>920</v>
      </c>
      <c r="E90" s="13" t="s">
        <v>954</v>
      </c>
      <c r="F90" s="13" t="s">
        <v>955</v>
      </c>
    </row>
    <row r="91" spans="1:6" x14ac:dyDescent="0.25">
      <c r="A91" s="13">
        <v>782</v>
      </c>
      <c r="B91" s="13" t="s">
        <v>920</v>
      </c>
      <c r="C91" s="13" t="s">
        <v>920</v>
      </c>
      <c r="D91" s="13" t="s">
        <v>920</v>
      </c>
      <c r="E91" s="13" t="s">
        <v>956</v>
      </c>
      <c r="F91" s="13" t="s">
        <v>957</v>
      </c>
    </row>
    <row r="92" spans="1:6" x14ac:dyDescent="0.25">
      <c r="A92" s="13">
        <v>782</v>
      </c>
      <c r="B92" s="13" t="s">
        <v>920</v>
      </c>
      <c r="C92" s="13" t="s">
        <v>920</v>
      </c>
      <c r="D92" s="13" t="s">
        <v>920</v>
      </c>
      <c r="E92" s="13" t="s">
        <v>958</v>
      </c>
      <c r="F92" s="13" t="s">
        <v>959</v>
      </c>
    </row>
    <row r="93" spans="1:6" x14ac:dyDescent="0.25">
      <c r="A93" s="13">
        <v>782</v>
      </c>
      <c r="B93" s="13" t="s">
        <v>920</v>
      </c>
      <c r="C93" s="13" t="s">
        <v>920</v>
      </c>
      <c r="D93" s="13" t="s">
        <v>920</v>
      </c>
      <c r="E93" s="13" t="s">
        <v>793</v>
      </c>
      <c r="F93" s="13" t="s">
        <v>794</v>
      </c>
    </row>
    <row r="94" spans="1:6" x14ac:dyDescent="0.25">
      <c r="A94" s="13">
        <v>783</v>
      </c>
      <c r="B94" s="13" t="s">
        <v>920</v>
      </c>
      <c r="C94" s="13" t="s">
        <v>920</v>
      </c>
      <c r="D94" s="13" t="s">
        <v>920</v>
      </c>
      <c r="E94" s="13" t="s">
        <v>960</v>
      </c>
      <c r="F94" s="13" t="s">
        <v>961</v>
      </c>
    </row>
    <row r="95" spans="1:6" x14ac:dyDescent="0.25">
      <c r="A95" s="13">
        <v>783</v>
      </c>
      <c r="B95" s="13" t="s">
        <v>920</v>
      </c>
      <c r="C95" s="13" t="s">
        <v>920</v>
      </c>
      <c r="D95" s="13" t="s">
        <v>920</v>
      </c>
      <c r="E95" s="13" t="s">
        <v>806</v>
      </c>
      <c r="F95" s="13" t="s">
        <v>807</v>
      </c>
    </row>
    <row r="96" spans="1:6" x14ac:dyDescent="0.25">
      <c r="A96" s="13">
        <v>783</v>
      </c>
      <c r="B96" s="13" t="s">
        <v>920</v>
      </c>
      <c r="C96" s="13" t="s">
        <v>920</v>
      </c>
      <c r="D96" s="13" t="s">
        <v>920</v>
      </c>
      <c r="E96" s="13" t="s">
        <v>962</v>
      </c>
      <c r="F96" s="13" t="s">
        <v>963</v>
      </c>
    </row>
    <row r="97" spans="1:6" x14ac:dyDescent="0.25">
      <c r="A97" s="13">
        <v>783</v>
      </c>
      <c r="B97" s="13" t="s">
        <v>920</v>
      </c>
      <c r="C97" s="13" t="s">
        <v>920</v>
      </c>
      <c r="D97" s="13" t="s">
        <v>920</v>
      </c>
      <c r="E97" s="13" t="s">
        <v>964</v>
      </c>
      <c r="F97" s="13" t="s">
        <v>965</v>
      </c>
    </row>
    <row r="98" spans="1:6" x14ac:dyDescent="0.25">
      <c r="A98" s="13">
        <v>783</v>
      </c>
      <c r="B98" s="13" t="s">
        <v>920</v>
      </c>
      <c r="C98" s="13" t="s">
        <v>920</v>
      </c>
      <c r="D98" s="13" t="s">
        <v>920</v>
      </c>
      <c r="E98" s="13" t="s">
        <v>966</v>
      </c>
      <c r="F98" s="13" t="s">
        <v>967</v>
      </c>
    </row>
    <row r="99" spans="1:6" x14ac:dyDescent="0.25">
      <c r="A99" s="13">
        <v>784</v>
      </c>
      <c r="B99" s="13" t="s">
        <v>920</v>
      </c>
      <c r="C99" s="13" t="s">
        <v>920</v>
      </c>
      <c r="D99" s="13" t="s">
        <v>920</v>
      </c>
      <c r="E99" s="13" t="s">
        <v>968</v>
      </c>
      <c r="F99" s="13" t="s">
        <v>969</v>
      </c>
    </row>
    <row r="100" spans="1:6" x14ac:dyDescent="0.25">
      <c r="A100" s="13">
        <v>784</v>
      </c>
      <c r="B100" s="13" t="s">
        <v>920</v>
      </c>
      <c r="C100" s="13" t="s">
        <v>920</v>
      </c>
      <c r="D100" s="13" t="s">
        <v>920</v>
      </c>
      <c r="E100" s="13" t="s">
        <v>970</v>
      </c>
      <c r="F100" s="13" t="s">
        <v>971</v>
      </c>
    </row>
    <row r="101" spans="1:6" x14ac:dyDescent="0.25">
      <c r="A101" s="13">
        <v>784</v>
      </c>
      <c r="B101" s="13" t="s">
        <v>920</v>
      </c>
      <c r="C101" s="13" t="s">
        <v>920</v>
      </c>
      <c r="D101" s="13" t="s">
        <v>920</v>
      </c>
      <c r="E101" s="13" t="s">
        <v>819</v>
      </c>
      <c r="F101" s="13" t="s">
        <v>820</v>
      </c>
    </row>
    <row r="102" spans="1:6" x14ac:dyDescent="0.25">
      <c r="A102" s="13">
        <v>784</v>
      </c>
      <c r="B102" s="13" t="s">
        <v>920</v>
      </c>
      <c r="C102" s="13" t="s">
        <v>920</v>
      </c>
      <c r="D102" s="13" t="s">
        <v>920</v>
      </c>
      <c r="E102" s="13" t="s">
        <v>972</v>
      </c>
      <c r="F102" s="13" t="s">
        <v>973</v>
      </c>
    </row>
    <row r="103" spans="1:6" x14ac:dyDescent="0.25">
      <c r="A103" s="13">
        <v>785</v>
      </c>
      <c r="B103" s="13" t="s">
        <v>920</v>
      </c>
      <c r="C103" s="13" t="s">
        <v>920</v>
      </c>
      <c r="D103" s="13" t="s">
        <v>920</v>
      </c>
      <c r="E103" s="13" t="s">
        <v>974</v>
      </c>
      <c r="F103" s="13" t="s">
        <v>975</v>
      </c>
    </row>
    <row r="104" spans="1:6" x14ac:dyDescent="0.25">
      <c r="A104" s="13">
        <v>785</v>
      </c>
      <c r="B104" s="13" t="s">
        <v>976</v>
      </c>
      <c r="C104" s="13" t="s">
        <v>483</v>
      </c>
      <c r="D104" s="13" t="s">
        <v>484</v>
      </c>
      <c r="E104" s="13" t="s">
        <v>921</v>
      </c>
      <c r="F104" s="13" t="s">
        <v>977</v>
      </c>
    </row>
    <row r="105" spans="1:6" x14ac:dyDescent="0.25">
      <c r="A105" s="13">
        <v>785</v>
      </c>
      <c r="B105" s="13" t="s">
        <v>920</v>
      </c>
      <c r="C105" s="13" t="s">
        <v>920</v>
      </c>
      <c r="D105" s="13" t="s">
        <v>920</v>
      </c>
      <c r="E105" s="13" t="s">
        <v>972</v>
      </c>
      <c r="F105" s="13" t="s">
        <v>973</v>
      </c>
    </row>
    <row r="106" spans="1:6" x14ac:dyDescent="0.25">
      <c r="A106" s="13">
        <v>785</v>
      </c>
      <c r="B106" s="13" t="s">
        <v>920</v>
      </c>
      <c r="C106" s="13" t="s">
        <v>920</v>
      </c>
      <c r="D106" s="13" t="s">
        <v>920</v>
      </c>
      <c r="E106" s="13" t="s">
        <v>833</v>
      </c>
      <c r="F106" s="13" t="s">
        <v>834</v>
      </c>
    </row>
    <row r="107" spans="1:6" x14ac:dyDescent="0.25">
      <c r="A107" s="13">
        <v>786</v>
      </c>
      <c r="B107" s="13" t="s">
        <v>920</v>
      </c>
      <c r="C107" s="13" t="s">
        <v>920</v>
      </c>
      <c r="D107" s="13" t="s">
        <v>920</v>
      </c>
      <c r="E107" s="13" t="s">
        <v>793</v>
      </c>
      <c r="F107" s="13" t="s">
        <v>794</v>
      </c>
    </row>
    <row r="108" spans="1:6" x14ac:dyDescent="0.25">
      <c r="A108" s="13">
        <v>786</v>
      </c>
      <c r="B108" s="13" t="s">
        <v>920</v>
      </c>
      <c r="C108" s="13" t="s">
        <v>920</v>
      </c>
      <c r="D108" s="13" t="s">
        <v>920</v>
      </c>
      <c r="E108" s="13" t="s">
        <v>845</v>
      </c>
      <c r="F108" s="13" t="s">
        <v>846</v>
      </c>
    </row>
    <row r="109" spans="1:6" x14ac:dyDescent="0.25">
      <c r="A109" s="13">
        <v>786</v>
      </c>
      <c r="B109" s="13" t="s">
        <v>920</v>
      </c>
      <c r="C109" s="13" t="s">
        <v>920</v>
      </c>
      <c r="D109" s="13" t="s">
        <v>920</v>
      </c>
      <c r="E109" s="13" t="s">
        <v>978</v>
      </c>
      <c r="F109" s="13" t="s">
        <v>979</v>
      </c>
    </row>
    <row r="110" spans="1:6" x14ac:dyDescent="0.25">
      <c r="A110" s="13">
        <v>786</v>
      </c>
      <c r="B110" s="13" t="s">
        <v>920</v>
      </c>
      <c r="C110" s="13" t="s">
        <v>920</v>
      </c>
      <c r="D110" s="13" t="s">
        <v>920</v>
      </c>
      <c r="E110" s="13" t="s">
        <v>980</v>
      </c>
      <c r="F110" s="13" t="s">
        <v>981</v>
      </c>
    </row>
    <row r="111" spans="1:6" x14ac:dyDescent="0.25">
      <c r="A111" s="13">
        <v>786</v>
      </c>
      <c r="B111" s="13" t="s">
        <v>982</v>
      </c>
      <c r="C111" s="13" t="s">
        <v>983</v>
      </c>
      <c r="D111" s="13" t="s">
        <v>422</v>
      </c>
      <c r="E111" s="13" t="s">
        <v>921</v>
      </c>
      <c r="F111" s="13" t="s">
        <v>984</v>
      </c>
    </row>
    <row r="112" spans="1:6" x14ac:dyDescent="0.25">
      <c r="A112" s="13">
        <v>787</v>
      </c>
      <c r="B112" s="13" t="s">
        <v>985</v>
      </c>
      <c r="C112" s="13" t="s">
        <v>319</v>
      </c>
      <c r="D112" s="13" t="s">
        <v>986</v>
      </c>
      <c r="E112" s="13" t="s">
        <v>921</v>
      </c>
      <c r="F112" s="13" t="s">
        <v>987</v>
      </c>
    </row>
    <row r="113" spans="1:6" x14ac:dyDescent="0.25">
      <c r="A113" s="13">
        <v>787</v>
      </c>
      <c r="B113" s="13" t="s">
        <v>859</v>
      </c>
      <c r="C113" s="13" t="s">
        <v>986</v>
      </c>
      <c r="D113" s="13" t="s">
        <v>861</v>
      </c>
      <c r="E113" s="13" t="s">
        <v>921</v>
      </c>
      <c r="F113" s="13" t="s">
        <v>862</v>
      </c>
    </row>
    <row r="114" spans="1:6" x14ac:dyDescent="0.25">
      <c r="A114" s="13">
        <v>787</v>
      </c>
      <c r="B114" s="13" t="s">
        <v>988</v>
      </c>
      <c r="C114" s="13" t="s">
        <v>989</v>
      </c>
      <c r="D114" s="13" t="s">
        <v>430</v>
      </c>
      <c r="E114" s="13" t="s">
        <v>921</v>
      </c>
      <c r="F114" s="13" t="s">
        <v>990</v>
      </c>
    </row>
    <row r="115" spans="1:6" x14ac:dyDescent="0.25">
      <c r="A115" s="13">
        <v>787</v>
      </c>
      <c r="B115" s="13" t="s">
        <v>920</v>
      </c>
      <c r="C115" s="13" t="s">
        <v>920</v>
      </c>
      <c r="D115" s="13" t="s">
        <v>920</v>
      </c>
      <c r="E115" s="13" t="s">
        <v>991</v>
      </c>
      <c r="F115" s="13" t="s">
        <v>992</v>
      </c>
    </row>
    <row r="116" spans="1:6" x14ac:dyDescent="0.25">
      <c r="A116" s="13">
        <v>787</v>
      </c>
      <c r="B116" s="13" t="s">
        <v>993</v>
      </c>
      <c r="C116" s="13" t="s">
        <v>994</v>
      </c>
      <c r="D116" s="13" t="s">
        <v>995</v>
      </c>
      <c r="E116" s="13" t="s">
        <v>921</v>
      </c>
      <c r="F116" s="13" t="s">
        <v>996</v>
      </c>
    </row>
    <row r="117" spans="1:6" x14ac:dyDescent="0.25">
      <c r="A117" s="13">
        <v>788</v>
      </c>
      <c r="B117" s="13" t="s">
        <v>920</v>
      </c>
      <c r="C117" s="13" t="s">
        <v>920</v>
      </c>
      <c r="D117" s="13" t="s">
        <v>920</v>
      </c>
      <c r="E117" s="13" t="s">
        <v>997</v>
      </c>
      <c r="F117" s="13" t="s">
        <v>998</v>
      </c>
    </row>
    <row r="118" spans="1:6" x14ac:dyDescent="0.25">
      <c r="A118" s="13">
        <v>788</v>
      </c>
      <c r="B118" s="13" t="s">
        <v>920</v>
      </c>
      <c r="C118" s="13" t="s">
        <v>920</v>
      </c>
      <c r="D118" s="13" t="s">
        <v>920</v>
      </c>
      <c r="E118" s="13" t="s">
        <v>874</v>
      </c>
      <c r="F118" s="13" t="s">
        <v>875</v>
      </c>
    </row>
    <row r="119" spans="1:6" x14ac:dyDescent="0.25">
      <c r="A119" s="13">
        <v>788</v>
      </c>
      <c r="B119" s="13" t="s">
        <v>999</v>
      </c>
      <c r="C119" s="13" t="s">
        <v>412</v>
      </c>
      <c r="D119" s="13" t="s">
        <v>1000</v>
      </c>
      <c r="E119" s="13" t="s">
        <v>921</v>
      </c>
      <c r="F119" s="13" t="s">
        <v>1001</v>
      </c>
    </row>
    <row r="120" spans="1:6" x14ac:dyDescent="0.25">
      <c r="A120" s="13">
        <v>788</v>
      </c>
      <c r="B120" s="13" t="s">
        <v>920</v>
      </c>
      <c r="C120" s="13" t="s">
        <v>920</v>
      </c>
      <c r="D120" s="13" t="s">
        <v>920</v>
      </c>
      <c r="E120" s="13" t="s">
        <v>1002</v>
      </c>
      <c r="F120" s="13" t="s">
        <v>1003</v>
      </c>
    </row>
    <row r="121" spans="1:6" x14ac:dyDescent="0.25">
      <c r="A121" s="13">
        <v>789</v>
      </c>
      <c r="B121" s="13" t="s">
        <v>920</v>
      </c>
      <c r="C121" s="13" t="s">
        <v>920</v>
      </c>
      <c r="D121" s="13" t="s">
        <v>920</v>
      </c>
      <c r="E121" s="13" t="s">
        <v>1004</v>
      </c>
      <c r="F121" s="13" t="s">
        <v>1005</v>
      </c>
    </row>
    <row r="122" spans="1:6" x14ac:dyDescent="0.25">
      <c r="A122" s="13">
        <v>789</v>
      </c>
      <c r="B122" s="13" t="s">
        <v>920</v>
      </c>
      <c r="C122" s="13" t="s">
        <v>920</v>
      </c>
      <c r="D122" s="13" t="s">
        <v>920</v>
      </c>
      <c r="E122" s="13" t="s">
        <v>887</v>
      </c>
      <c r="F122" s="13" t="s">
        <v>888</v>
      </c>
    </row>
    <row r="123" spans="1:6" x14ac:dyDescent="0.25">
      <c r="A123" s="13">
        <v>789</v>
      </c>
      <c r="B123" s="13" t="s">
        <v>1006</v>
      </c>
      <c r="C123" s="13" t="s">
        <v>1007</v>
      </c>
      <c r="D123" s="13" t="s">
        <v>1008</v>
      </c>
      <c r="E123" s="13" t="s">
        <v>921</v>
      </c>
      <c r="F123" s="13" t="s">
        <v>1009</v>
      </c>
    </row>
    <row r="124" spans="1:6" x14ac:dyDescent="0.25">
      <c r="A124" s="13">
        <v>789</v>
      </c>
      <c r="B124" s="13" t="s">
        <v>920</v>
      </c>
      <c r="C124" s="13" t="s">
        <v>920</v>
      </c>
      <c r="D124" s="13" t="s">
        <v>920</v>
      </c>
      <c r="E124" s="13" t="s">
        <v>1010</v>
      </c>
      <c r="F124" s="13" t="s">
        <v>1011</v>
      </c>
    </row>
    <row r="125" spans="1:6" x14ac:dyDescent="0.25">
      <c r="A125" s="13">
        <v>790</v>
      </c>
      <c r="B125" s="13" t="s">
        <v>920</v>
      </c>
      <c r="C125" s="13" t="s">
        <v>920</v>
      </c>
      <c r="D125" s="13" t="s">
        <v>920</v>
      </c>
      <c r="E125" s="13" t="s">
        <v>1012</v>
      </c>
      <c r="F125" s="13" t="s">
        <v>1013</v>
      </c>
    </row>
    <row r="126" spans="1:6" x14ac:dyDescent="0.25">
      <c r="A126" s="13">
        <v>790</v>
      </c>
      <c r="B126" s="13" t="s">
        <v>1014</v>
      </c>
      <c r="C126" s="13" t="s">
        <v>1015</v>
      </c>
      <c r="D126" s="13" t="s">
        <v>401</v>
      </c>
      <c r="E126" s="13" t="s">
        <v>921</v>
      </c>
      <c r="F126" s="13" t="s">
        <v>1016</v>
      </c>
    </row>
    <row r="127" spans="1:6" x14ac:dyDescent="0.25">
      <c r="A127" s="13">
        <v>790</v>
      </c>
      <c r="B127" s="13" t="s">
        <v>920</v>
      </c>
      <c r="C127" s="13" t="s">
        <v>920</v>
      </c>
      <c r="D127" s="13" t="s">
        <v>920</v>
      </c>
      <c r="E127" s="13" t="s">
        <v>1017</v>
      </c>
      <c r="F127" s="13" t="s">
        <v>1018</v>
      </c>
    </row>
    <row r="128" spans="1:6" x14ac:dyDescent="0.25">
      <c r="A128" s="13">
        <v>790</v>
      </c>
      <c r="B128" s="13" t="s">
        <v>920</v>
      </c>
      <c r="C128" s="13" t="s">
        <v>920</v>
      </c>
      <c r="D128" s="13" t="s">
        <v>920</v>
      </c>
      <c r="E128" s="13" t="s">
        <v>900</v>
      </c>
      <c r="F128" s="13" t="s">
        <v>901</v>
      </c>
    </row>
    <row r="129" spans="1:6" x14ac:dyDescent="0.25">
      <c r="A129" s="13">
        <v>790</v>
      </c>
      <c r="B129" s="13" t="s">
        <v>920</v>
      </c>
      <c r="C129" s="13" t="s">
        <v>920</v>
      </c>
      <c r="D129" s="13" t="s">
        <v>920</v>
      </c>
      <c r="E129" s="13" t="s">
        <v>1019</v>
      </c>
      <c r="F129" s="13" t="s">
        <v>1020</v>
      </c>
    </row>
    <row r="130" spans="1:6" x14ac:dyDescent="0.25">
      <c r="A130" s="13">
        <v>791</v>
      </c>
      <c r="B130" s="13" t="s">
        <v>920</v>
      </c>
      <c r="C130" s="13" t="s">
        <v>920</v>
      </c>
      <c r="D130" s="13" t="s">
        <v>920</v>
      </c>
      <c r="E130" s="13" t="s">
        <v>913</v>
      </c>
      <c r="F130" s="13" t="s">
        <v>914</v>
      </c>
    </row>
    <row r="131" spans="1:6" x14ac:dyDescent="0.25">
      <c r="A131" s="13">
        <v>791</v>
      </c>
      <c r="B131" s="13" t="s">
        <v>920</v>
      </c>
      <c r="C131" s="13" t="s">
        <v>920</v>
      </c>
      <c r="D131" s="13" t="s">
        <v>920</v>
      </c>
      <c r="E131" s="13" t="s">
        <v>926</v>
      </c>
      <c r="F131" s="13" t="s">
        <v>927</v>
      </c>
    </row>
    <row r="132" spans="1:6" x14ac:dyDescent="0.25">
      <c r="A132" s="13">
        <v>791</v>
      </c>
      <c r="B132" s="13" t="s">
        <v>920</v>
      </c>
      <c r="C132" s="13" t="s">
        <v>920</v>
      </c>
      <c r="D132" s="13" t="s">
        <v>920</v>
      </c>
      <c r="E132" s="13" t="s">
        <v>1021</v>
      </c>
      <c r="F132" s="13" t="s">
        <v>1022</v>
      </c>
    </row>
    <row r="133" spans="1:6" x14ac:dyDescent="0.25">
      <c r="A133" s="13">
        <v>791</v>
      </c>
      <c r="B133" s="13" t="s">
        <v>1023</v>
      </c>
      <c r="C133" s="13" t="s">
        <v>1024</v>
      </c>
      <c r="D133" s="13" t="s">
        <v>1025</v>
      </c>
      <c r="E133" s="13" t="s">
        <v>921</v>
      </c>
      <c r="F133" s="13" t="s">
        <v>1026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8.85546875" customWidth="1"/>
    <col min="7" max="7" width="11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6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6" t="s">
        <v>279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 s="6" t="s">
        <v>279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 s="6" t="s">
        <v>200</v>
      </c>
      <c r="C6" t="s">
        <v>200</v>
      </c>
      <c r="D6" t="s">
        <v>200</v>
      </c>
      <c r="E6" t="s">
        <v>280</v>
      </c>
      <c r="F6" t="s">
        <v>281</v>
      </c>
    </row>
    <row r="7" spans="1:6" x14ac:dyDescent="0.25">
      <c r="A7">
        <v>3</v>
      </c>
      <c r="B7" s="6" t="s">
        <v>200</v>
      </c>
      <c r="C7" t="s">
        <v>200</v>
      </c>
      <c r="D7" t="s">
        <v>200</v>
      </c>
      <c r="E7" t="s">
        <v>258</v>
      </c>
      <c r="F7" t="s">
        <v>259</v>
      </c>
    </row>
    <row r="8" spans="1:6" x14ac:dyDescent="0.25">
      <c r="A8">
        <v>4</v>
      </c>
      <c r="B8" s="6" t="s">
        <v>200</v>
      </c>
      <c r="C8" t="s">
        <v>200</v>
      </c>
      <c r="D8" t="s">
        <v>200</v>
      </c>
      <c r="E8" t="s">
        <v>280</v>
      </c>
      <c r="F8" t="s">
        <v>281</v>
      </c>
    </row>
    <row r="9" spans="1:6" x14ac:dyDescent="0.25">
      <c r="A9">
        <v>4</v>
      </c>
      <c r="B9" s="6" t="s">
        <v>200</v>
      </c>
      <c r="C9" t="s">
        <v>200</v>
      </c>
      <c r="D9" t="s">
        <v>200</v>
      </c>
      <c r="E9" t="s">
        <v>258</v>
      </c>
      <c r="F9" t="s">
        <v>259</v>
      </c>
    </row>
    <row r="10" spans="1:6" x14ac:dyDescent="0.25">
      <c r="A10">
        <v>5</v>
      </c>
      <c r="B10" s="6" t="s">
        <v>200</v>
      </c>
      <c r="C10" t="s">
        <v>200</v>
      </c>
      <c r="D10" t="s">
        <v>200</v>
      </c>
      <c r="E10" t="s">
        <v>245</v>
      </c>
      <c r="F10" t="s">
        <v>246</v>
      </c>
    </row>
    <row r="11" spans="1:6" x14ac:dyDescent="0.25">
      <c r="A11">
        <v>5</v>
      </c>
      <c r="B11" t="s">
        <v>200</v>
      </c>
      <c r="C11" t="s">
        <v>200</v>
      </c>
      <c r="D11" t="s">
        <v>200</v>
      </c>
      <c r="E11" t="s">
        <v>271</v>
      </c>
      <c r="F11" t="s">
        <v>272</v>
      </c>
    </row>
    <row r="12" spans="1:6" x14ac:dyDescent="0.25">
      <c r="A12">
        <v>6</v>
      </c>
      <c r="B12" t="s">
        <v>200</v>
      </c>
      <c r="C12" t="s">
        <v>200</v>
      </c>
      <c r="D12" t="s">
        <v>200</v>
      </c>
      <c r="E12" t="s">
        <v>245</v>
      </c>
      <c r="F12" t="s">
        <v>246</v>
      </c>
    </row>
    <row r="13" spans="1:6" x14ac:dyDescent="0.25">
      <c r="A13">
        <v>6</v>
      </c>
      <c r="B13" t="s">
        <v>200</v>
      </c>
      <c r="C13" t="s">
        <v>200</v>
      </c>
      <c r="D13" t="s">
        <v>200</v>
      </c>
      <c r="E13" t="s">
        <v>271</v>
      </c>
      <c r="F13" t="s">
        <v>272</v>
      </c>
    </row>
    <row r="14" spans="1:6" x14ac:dyDescent="0.25">
      <c r="A14">
        <v>7</v>
      </c>
      <c r="B14" t="s">
        <v>200</v>
      </c>
      <c r="C14" t="s">
        <v>200</v>
      </c>
      <c r="D14" t="s">
        <v>200</v>
      </c>
      <c r="E14" t="s">
        <v>207</v>
      </c>
      <c r="F14" t="s">
        <v>208</v>
      </c>
    </row>
    <row r="15" spans="1:6" x14ac:dyDescent="0.25">
      <c r="A15">
        <v>7</v>
      </c>
      <c r="B15" t="s">
        <v>200</v>
      </c>
      <c r="C15" t="s">
        <v>200</v>
      </c>
      <c r="D15" t="s">
        <v>200</v>
      </c>
      <c r="E15" t="s">
        <v>273</v>
      </c>
      <c r="F15" t="s">
        <v>274</v>
      </c>
    </row>
    <row r="16" spans="1:6" x14ac:dyDescent="0.25">
      <c r="A16">
        <v>8</v>
      </c>
      <c r="B16" t="s">
        <v>197</v>
      </c>
      <c r="C16" t="s">
        <v>198</v>
      </c>
      <c r="D16" t="s">
        <v>199</v>
      </c>
      <c r="E16" t="s">
        <v>200</v>
      </c>
      <c r="F16" t="s">
        <v>201</v>
      </c>
    </row>
    <row r="17" spans="1:6" x14ac:dyDescent="0.25">
      <c r="A17">
        <v>9</v>
      </c>
      <c r="B17" t="s">
        <v>200</v>
      </c>
      <c r="C17" t="s">
        <v>200</v>
      </c>
      <c r="D17" t="s">
        <v>200</v>
      </c>
      <c r="E17" t="s">
        <v>321</v>
      </c>
      <c r="F17" t="s">
        <v>230</v>
      </c>
    </row>
    <row r="18" spans="1:6" x14ac:dyDescent="0.25">
      <c r="A18">
        <v>10</v>
      </c>
      <c r="B18" t="s">
        <v>200</v>
      </c>
      <c r="C18" t="s">
        <v>200</v>
      </c>
      <c r="D18" t="s">
        <v>200</v>
      </c>
      <c r="E18" t="s">
        <v>232</v>
      </c>
      <c r="F18" t="s">
        <v>233</v>
      </c>
    </row>
    <row r="19" spans="1:6" x14ac:dyDescent="0.25">
      <c r="A19">
        <v>11</v>
      </c>
      <c r="B19" t="s">
        <v>200</v>
      </c>
      <c r="C19" t="s">
        <v>200</v>
      </c>
      <c r="D19" t="s">
        <v>200</v>
      </c>
      <c r="E19" t="s">
        <v>232</v>
      </c>
      <c r="F19" t="s">
        <v>233</v>
      </c>
    </row>
    <row r="20" spans="1:6" x14ac:dyDescent="0.25">
      <c r="A20">
        <v>11</v>
      </c>
      <c r="B20" t="s">
        <v>239</v>
      </c>
      <c r="C20" t="s">
        <v>240</v>
      </c>
      <c r="D20" t="s">
        <v>241</v>
      </c>
      <c r="E20" t="s">
        <v>200</v>
      </c>
      <c r="F20" t="s">
        <v>242</v>
      </c>
    </row>
    <row r="21" spans="1:6" x14ac:dyDescent="0.25">
      <c r="A21">
        <v>12</v>
      </c>
      <c r="B21" t="s">
        <v>220</v>
      </c>
      <c r="C21" t="s">
        <v>236</v>
      </c>
      <c r="D21" t="s">
        <v>252</v>
      </c>
      <c r="E21" t="s">
        <v>200</v>
      </c>
      <c r="F21">
        <v>0</v>
      </c>
    </row>
    <row r="22" spans="1:6" x14ac:dyDescent="0.25">
      <c r="A22">
        <v>13</v>
      </c>
      <c r="B22" t="s">
        <v>202</v>
      </c>
      <c r="C22" t="s">
        <v>203</v>
      </c>
      <c r="D22" t="s">
        <v>204</v>
      </c>
      <c r="E22" t="s">
        <v>205</v>
      </c>
      <c r="F22" t="s">
        <v>206</v>
      </c>
    </row>
    <row r="23" spans="1:6" x14ac:dyDescent="0.25">
      <c r="A23">
        <v>13</v>
      </c>
      <c r="B23" t="s">
        <v>200</v>
      </c>
      <c r="C23" t="s">
        <v>200</v>
      </c>
      <c r="D23" t="s">
        <v>200</v>
      </c>
      <c r="E23" t="s">
        <v>280</v>
      </c>
      <c r="F23" t="s">
        <v>281</v>
      </c>
    </row>
    <row r="24" spans="1:6" x14ac:dyDescent="0.25">
      <c r="A24">
        <v>14</v>
      </c>
      <c r="B24" t="s">
        <v>202</v>
      </c>
      <c r="C24" t="s">
        <v>203</v>
      </c>
      <c r="D24" t="s">
        <v>204</v>
      </c>
      <c r="E24" t="s">
        <v>205</v>
      </c>
      <c r="F24" t="s">
        <v>206</v>
      </c>
    </row>
    <row r="25" spans="1:6" x14ac:dyDescent="0.25">
      <c r="A25">
        <v>14</v>
      </c>
      <c r="B25" t="s">
        <v>200</v>
      </c>
      <c r="C25" t="s">
        <v>200</v>
      </c>
      <c r="D25" t="s">
        <v>200</v>
      </c>
      <c r="E25" t="s">
        <v>280</v>
      </c>
      <c r="F25" t="s">
        <v>281</v>
      </c>
    </row>
    <row r="26" spans="1:6" x14ac:dyDescent="0.25">
      <c r="A26">
        <v>15</v>
      </c>
      <c r="B26" t="s">
        <v>200</v>
      </c>
      <c r="C26" t="s">
        <v>200</v>
      </c>
      <c r="D26" t="s">
        <v>200</v>
      </c>
      <c r="E26" t="s">
        <v>232</v>
      </c>
      <c r="F26" t="s">
        <v>233</v>
      </c>
    </row>
    <row r="27" spans="1:6" x14ac:dyDescent="0.25">
      <c r="A27">
        <v>15</v>
      </c>
      <c r="B27" t="s">
        <v>200</v>
      </c>
      <c r="C27" t="s">
        <v>200</v>
      </c>
      <c r="D27" t="s">
        <v>200</v>
      </c>
      <c r="E27" t="s">
        <v>280</v>
      </c>
      <c r="F27" t="s">
        <v>281</v>
      </c>
    </row>
    <row r="28" spans="1:6" x14ac:dyDescent="0.25">
      <c r="A28">
        <v>16</v>
      </c>
      <c r="B28" t="s">
        <v>200</v>
      </c>
      <c r="C28" t="s">
        <v>200</v>
      </c>
      <c r="D28" t="s">
        <v>200</v>
      </c>
      <c r="E28" t="s">
        <v>282</v>
      </c>
      <c r="F28" t="s">
        <v>283</v>
      </c>
    </row>
    <row r="29" spans="1:6" x14ac:dyDescent="0.25">
      <c r="A29">
        <v>17</v>
      </c>
      <c r="B29" t="s">
        <v>200</v>
      </c>
      <c r="C29" t="s">
        <v>200</v>
      </c>
      <c r="D29" t="s">
        <v>200</v>
      </c>
      <c r="E29" t="s">
        <v>284</v>
      </c>
      <c r="F29">
        <v>0</v>
      </c>
    </row>
    <row r="30" spans="1:6" x14ac:dyDescent="0.25">
      <c r="A30">
        <v>18</v>
      </c>
      <c r="B30" t="s">
        <v>200</v>
      </c>
      <c r="C30" t="s">
        <v>200</v>
      </c>
      <c r="D30" t="s">
        <v>200</v>
      </c>
      <c r="E30" t="s">
        <v>286</v>
      </c>
      <c r="F30" t="s">
        <v>287</v>
      </c>
    </row>
    <row r="31" spans="1:6" x14ac:dyDescent="0.25">
      <c r="A31">
        <v>19</v>
      </c>
      <c r="B31" t="s">
        <v>200</v>
      </c>
      <c r="C31" t="s">
        <v>200</v>
      </c>
      <c r="D31" t="s">
        <v>200</v>
      </c>
      <c r="E31" t="s">
        <v>209</v>
      </c>
      <c r="F31" t="s">
        <v>210</v>
      </c>
    </row>
    <row r="32" spans="1:6" x14ac:dyDescent="0.25">
      <c r="A32">
        <v>19</v>
      </c>
      <c r="B32" t="s">
        <v>200</v>
      </c>
      <c r="C32" t="s">
        <v>200</v>
      </c>
      <c r="D32" t="s">
        <v>200</v>
      </c>
      <c r="E32" t="s">
        <v>288</v>
      </c>
      <c r="F32" t="s">
        <v>289</v>
      </c>
    </row>
    <row r="33" spans="1:6" x14ac:dyDescent="0.25">
      <c r="A33">
        <v>20</v>
      </c>
      <c r="B33" t="s">
        <v>200</v>
      </c>
      <c r="C33" t="s">
        <v>200</v>
      </c>
      <c r="D33" t="s">
        <v>200</v>
      </c>
      <c r="E33" t="s">
        <v>212</v>
      </c>
      <c r="F33" t="s">
        <v>213</v>
      </c>
    </row>
    <row r="34" spans="1:6" x14ac:dyDescent="0.25">
      <c r="A34">
        <v>21</v>
      </c>
      <c r="B34" t="s">
        <v>200</v>
      </c>
      <c r="C34" t="s">
        <v>200</v>
      </c>
      <c r="D34" t="s">
        <v>200</v>
      </c>
      <c r="E34" t="s">
        <v>271</v>
      </c>
      <c r="F34" t="s">
        <v>272</v>
      </c>
    </row>
    <row r="35" spans="1:6" x14ac:dyDescent="0.25">
      <c r="A35">
        <v>21</v>
      </c>
      <c r="B35" t="s">
        <v>298</v>
      </c>
      <c r="C35" t="s">
        <v>299</v>
      </c>
      <c r="D35" t="s">
        <v>300</v>
      </c>
      <c r="E35" t="s">
        <v>200</v>
      </c>
      <c r="F35" t="s">
        <v>301</v>
      </c>
    </row>
    <row r="36" spans="1:6" x14ac:dyDescent="0.25">
      <c r="A36">
        <v>22</v>
      </c>
      <c r="B36" t="s">
        <v>200</v>
      </c>
      <c r="C36" t="s">
        <v>200</v>
      </c>
      <c r="D36" t="s">
        <v>200</v>
      </c>
      <c r="E36" t="s">
        <v>271</v>
      </c>
      <c r="F36" t="s">
        <v>272</v>
      </c>
    </row>
    <row r="37" spans="1:6" x14ac:dyDescent="0.25">
      <c r="A37">
        <v>22</v>
      </c>
      <c r="B37" t="s">
        <v>298</v>
      </c>
      <c r="C37" t="s">
        <v>299</v>
      </c>
      <c r="D37" t="s">
        <v>300</v>
      </c>
      <c r="E37" t="s">
        <v>200</v>
      </c>
      <c r="F37" t="s">
        <v>301</v>
      </c>
    </row>
    <row r="38" spans="1:6" x14ac:dyDescent="0.25">
      <c r="A38">
        <v>23</v>
      </c>
      <c r="B38" t="s">
        <v>279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24</v>
      </c>
      <c r="B39" t="s">
        <v>200</v>
      </c>
      <c r="C39" t="s">
        <v>200</v>
      </c>
      <c r="D39" t="s">
        <v>200</v>
      </c>
      <c r="E39" t="s">
        <v>322</v>
      </c>
      <c r="F39" t="s">
        <v>295</v>
      </c>
    </row>
    <row r="40" spans="1:6" x14ac:dyDescent="0.25">
      <c r="A40">
        <v>24</v>
      </c>
      <c r="B40" t="s">
        <v>200</v>
      </c>
      <c r="C40" t="s">
        <v>200</v>
      </c>
      <c r="D40" t="s">
        <v>200</v>
      </c>
      <c r="E40" t="s">
        <v>296</v>
      </c>
      <c r="F40" t="s">
        <v>297</v>
      </c>
    </row>
    <row r="41" spans="1:6" x14ac:dyDescent="0.25">
      <c r="A41">
        <v>25</v>
      </c>
      <c r="B41" t="s">
        <v>202</v>
      </c>
      <c r="C41" t="s">
        <v>203</v>
      </c>
      <c r="D41" t="s">
        <v>204</v>
      </c>
      <c r="E41" t="s">
        <v>205</v>
      </c>
      <c r="F41" t="s">
        <v>206</v>
      </c>
    </row>
    <row r="42" spans="1:6" x14ac:dyDescent="0.25">
      <c r="A42">
        <v>25</v>
      </c>
      <c r="B42" t="s">
        <v>214</v>
      </c>
      <c r="C42" t="s">
        <v>215</v>
      </c>
      <c r="D42" t="s">
        <v>216</v>
      </c>
      <c r="E42" t="s">
        <v>200</v>
      </c>
      <c r="F42" t="s">
        <v>217</v>
      </c>
    </row>
    <row r="43" spans="1:6" x14ac:dyDescent="0.25">
      <c r="A43">
        <v>26</v>
      </c>
      <c r="B43" t="s">
        <v>279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27</v>
      </c>
      <c r="B44" t="s">
        <v>462</v>
      </c>
      <c r="C44" t="s">
        <v>462</v>
      </c>
      <c r="D44" t="s">
        <v>462</v>
      </c>
      <c r="E44" t="s">
        <v>462</v>
      </c>
      <c r="F44" t="s">
        <v>462</v>
      </c>
    </row>
    <row r="45" spans="1:6" x14ac:dyDescent="0.25">
      <c r="A45">
        <v>28</v>
      </c>
      <c r="B45" t="s">
        <v>200</v>
      </c>
      <c r="C45" t="s">
        <v>200</v>
      </c>
      <c r="D45" t="s">
        <v>200</v>
      </c>
      <c r="E45" t="s">
        <v>321</v>
      </c>
      <c r="F45" t="s">
        <v>230</v>
      </c>
    </row>
    <row r="46" spans="1:6" x14ac:dyDescent="0.25">
      <c r="A46">
        <v>28</v>
      </c>
      <c r="B46" t="s">
        <v>200</v>
      </c>
      <c r="C46" t="s">
        <v>200</v>
      </c>
      <c r="D46" t="s">
        <v>200</v>
      </c>
      <c r="E46" t="s">
        <v>473</v>
      </c>
      <c r="F46" t="s">
        <v>474</v>
      </c>
    </row>
    <row r="47" spans="1:6" x14ac:dyDescent="0.25">
      <c r="A47">
        <v>28</v>
      </c>
      <c r="B47" t="s">
        <v>200</v>
      </c>
      <c r="C47" t="s">
        <v>200</v>
      </c>
      <c r="D47" t="s">
        <v>200</v>
      </c>
      <c r="E47" t="s">
        <v>318</v>
      </c>
      <c r="F47">
        <v>0</v>
      </c>
    </row>
    <row r="48" spans="1:6" x14ac:dyDescent="0.25">
      <c r="A48">
        <v>29</v>
      </c>
      <c r="B48" t="s">
        <v>202</v>
      </c>
      <c r="C48" t="s">
        <v>203</v>
      </c>
      <c r="D48" t="s">
        <v>204</v>
      </c>
      <c r="E48" t="s">
        <v>205</v>
      </c>
      <c r="F48" t="s">
        <v>206</v>
      </c>
    </row>
    <row r="49" spans="1:6" x14ac:dyDescent="0.25">
      <c r="A49">
        <v>29</v>
      </c>
      <c r="B49" t="s">
        <v>200</v>
      </c>
      <c r="C49" t="s">
        <v>200</v>
      </c>
      <c r="D49" t="s">
        <v>200</v>
      </c>
      <c r="E49" t="s">
        <v>232</v>
      </c>
      <c r="F49" t="s">
        <v>233</v>
      </c>
    </row>
    <row r="50" spans="1:6" x14ac:dyDescent="0.25">
      <c r="A50">
        <v>30</v>
      </c>
      <c r="B50" t="s">
        <v>200</v>
      </c>
      <c r="C50" t="s">
        <v>200</v>
      </c>
      <c r="D50" t="s">
        <v>200</v>
      </c>
      <c r="E50" t="s">
        <v>263</v>
      </c>
      <c r="F50">
        <v>0</v>
      </c>
    </row>
    <row r="51" spans="1:6" x14ac:dyDescent="0.25">
      <c r="A51">
        <v>30</v>
      </c>
      <c r="B51" t="s">
        <v>200</v>
      </c>
      <c r="C51" t="s">
        <v>200</v>
      </c>
      <c r="D51" t="s">
        <v>200</v>
      </c>
      <c r="E51" t="s">
        <v>312</v>
      </c>
      <c r="F51">
        <v>0</v>
      </c>
    </row>
    <row r="52" spans="1:6" x14ac:dyDescent="0.25">
      <c r="A52">
        <v>30</v>
      </c>
      <c r="B52" t="s">
        <v>200</v>
      </c>
      <c r="C52" t="s">
        <v>200</v>
      </c>
      <c r="D52" t="s">
        <v>200</v>
      </c>
      <c r="E52" t="s">
        <v>313</v>
      </c>
      <c r="F52">
        <v>0</v>
      </c>
    </row>
    <row r="53" spans="1:6" x14ac:dyDescent="0.25">
      <c r="A53">
        <v>31</v>
      </c>
      <c r="B53" t="s">
        <v>225</v>
      </c>
      <c r="C53" t="s">
        <v>226</v>
      </c>
      <c r="D53" t="s">
        <v>227</v>
      </c>
      <c r="E53" t="s">
        <v>200</v>
      </c>
      <c r="F53" t="s">
        <v>228</v>
      </c>
    </row>
    <row r="54" spans="1:6" x14ac:dyDescent="0.25">
      <c r="A54">
        <v>31</v>
      </c>
      <c r="B54" t="s">
        <v>200</v>
      </c>
      <c r="C54" t="s">
        <v>200</v>
      </c>
      <c r="D54" t="s">
        <v>200</v>
      </c>
      <c r="E54" t="s">
        <v>314</v>
      </c>
      <c r="F54">
        <v>0</v>
      </c>
    </row>
    <row r="55" spans="1:6" x14ac:dyDescent="0.25">
      <c r="A55">
        <v>31</v>
      </c>
      <c r="B55" t="s">
        <v>315</v>
      </c>
      <c r="C55" t="s">
        <v>316</v>
      </c>
      <c r="D55" t="s">
        <v>317</v>
      </c>
      <c r="E55" t="s">
        <v>200</v>
      </c>
      <c r="F55">
        <v>0</v>
      </c>
    </row>
    <row r="56" spans="1:6" x14ac:dyDescent="0.25">
      <c r="A56" s="14">
        <v>761</v>
      </c>
      <c r="B56" s="14" t="s">
        <v>920</v>
      </c>
      <c r="C56" s="14" t="s">
        <v>920</v>
      </c>
      <c r="D56" s="14" t="s">
        <v>920</v>
      </c>
      <c r="E56" s="14" t="s">
        <v>922</v>
      </c>
      <c r="F56" s="14" t="s">
        <v>923</v>
      </c>
    </row>
    <row r="57" spans="1:6" x14ac:dyDescent="0.25">
      <c r="A57" s="14">
        <v>761</v>
      </c>
      <c r="B57" s="14" t="s">
        <v>920</v>
      </c>
      <c r="C57" s="14" t="s">
        <v>920</v>
      </c>
      <c r="D57" s="14" t="s">
        <v>920</v>
      </c>
      <c r="E57" s="14" t="s">
        <v>924</v>
      </c>
      <c r="F57" s="14" t="s">
        <v>925</v>
      </c>
    </row>
    <row r="58" spans="1:6" x14ac:dyDescent="0.25">
      <c r="A58" s="14">
        <v>761</v>
      </c>
      <c r="B58" s="14" t="s">
        <v>920</v>
      </c>
      <c r="C58" s="14" t="s">
        <v>920</v>
      </c>
      <c r="D58" s="14" t="s">
        <v>920</v>
      </c>
      <c r="E58" s="14" t="s">
        <v>926</v>
      </c>
      <c r="F58" s="14" t="s">
        <v>927</v>
      </c>
    </row>
    <row r="59" spans="1:6" x14ac:dyDescent="0.25">
      <c r="A59" s="14">
        <v>761</v>
      </c>
      <c r="B59" s="14" t="s">
        <v>920</v>
      </c>
      <c r="C59" s="14" t="s">
        <v>920</v>
      </c>
      <c r="D59" s="14" t="s">
        <v>920</v>
      </c>
      <c r="E59" s="14" t="s">
        <v>928</v>
      </c>
      <c r="F59" s="14" t="s">
        <v>929</v>
      </c>
    </row>
    <row r="60" spans="1:6" x14ac:dyDescent="0.25">
      <c r="A60" s="14">
        <v>761</v>
      </c>
      <c r="B60" s="14" t="s">
        <v>920</v>
      </c>
      <c r="C60" s="14" t="s">
        <v>920</v>
      </c>
      <c r="D60" s="14" t="s">
        <v>920</v>
      </c>
      <c r="E60" s="14" t="s">
        <v>724</v>
      </c>
      <c r="F60" s="14" t="s">
        <v>725</v>
      </c>
    </row>
    <row r="61" spans="1:6" x14ac:dyDescent="0.25">
      <c r="A61" s="14">
        <v>762</v>
      </c>
      <c r="B61" s="14" t="s">
        <v>920</v>
      </c>
      <c r="C61" s="14" t="s">
        <v>920</v>
      </c>
      <c r="D61" s="14" t="s">
        <v>920</v>
      </c>
      <c r="E61" s="14" t="s">
        <v>751</v>
      </c>
      <c r="F61" s="14" t="s">
        <v>752</v>
      </c>
    </row>
    <row r="62" spans="1:6" x14ac:dyDescent="0.25">
      <c r="A62" s="14">
        <v>762</v>
      </c>
      <c r="B62" s="14" t="s">
        <v>920</v>
      </c>
      <c r="C62" s="14" t="s">
        <v>920</v>
      </c>
      <c r="D62" s="14" t="s">
        <v>920</v>
      </c>
      <c r="E62" s="14" t="s">
        <v>930</v>
      </c>
      <c r="F62" s="14" t="s">
        <v>931</v>
      </c>
    </row>
    <row r="63" spans="1:6" x14ac:dyDescent="0.25">
      <c r="A63" s="14">
        <v>762</v>
      </c>
      <c r="B63" s="14" t="s">
        <v>932</v>
      </c>
      <c r="C63" s="14" t="s">
        <v>933</v>
      </c>
      <c r="D63" s="14" t="s">
        <v>426</v>
      </c>
      <c r="E63" s="14" t="s">
        <v>1027</v>
      </c>
      <c r="F63" s="14" t="s">
        <v>934</v>
      </c>
    </row>
    <row r="64" spans="1:6" x14ac:dyDescent="0.25">
      <c r="A64" s="14">
        <v>762</v>
      </c>
      <c r="B64" s="14" t="s">
        <v>920</v>
      </c>
      <c r="C64" s="14" t="s">
        <v>920</v>
      </c>
      <c r="D64" s="14" t="s">
        <v>920</v>
      </c>
      <c r="E64" s="14" t="s">
        <v>935</v>
      </c>
      <c r="F64" s="14" t="s">
        <v>936</v>
      </c>
    </row>
    <row r="65" spans="1:6" x14ac:dyDescent="0.25">
      <c r="A65" s="14">
        <v>762</v>
      </c>
      <c r="B65" s="14" t="s">
        <v>937</v>
      </c>
      <c r="C65" s="14" t="s">
        <v>393</v>
      </c>
      <c r="D65" s="14" t="s">
        <v>411</v>
      </c>
      <c r="E65" s="14" t="s">
        <v>1027</v>
      </c>
      <c r="F65" s="14" t="s">
        <v>938</v>
      </c>
    </row>
    <row r="66" spans="1:6" x14ac:dyDescent="0.25">
      <c r="A66" s="14">
        <v>780</v>
      </c>
      <c r="B66" s="14" t="s">
        <v>920</v>
      </c>
      <c r="C66" s="14" t="s">
        <v>920</v>
      </c>
      <c r="D66" s="14" t="s">
        <v>920</v>
      </c>
      <c r="E66" s="14" t="s">
        <v>939</v>
      </c>
      <c r="F66" s="14" t="s">
        <v>940</v>
      </c>
    </row>
    <row r="67" spans="1:6" x14ac:dyDescent="0.25">
      <c r="A67" s="14">
        <v>780</v>
      </c>
      <c r="B67" s="14" t="s">
        <v>920</v>
      </c>
      <c r="C67" s="14" t="s">
        <v>920</v>
      </c>
      <c r="D67" s="14" t="s">
        <v>920</v>
      </c>
      <c r="E67" s="14" t="s">
        <v>941</v>
      </c>
      <c r="F67" s="14" t="s">
        <v>942</v>
      </c>
    </row>
    <row r="68" spans="1:6" x14ac:dyDescent="0.25">
      <c r="A68" s="14">
        <v>780</v>
      </c>
      <c r="B68" s="14" t="s">
        <v>920</v>
      </c>
      <c r="C68" s="14" t="s">
        <v>920</v>
      </c>
      <c r="D68" s="14" t="s">
        <v>920</v>
      </c>
      <c r="E68" s="14" t="s">
        <v>943</v>
      </c>
      <c r="F68" s="14" t="s">
        <v>944</v>
      </c>
    </row>
    <row r="69" spans="1:6" x14ac:dyDescent="0.25">
      <c r="A69" s="14">
        <v>780</v>
      </c>
      <c r="B69" s="14" t="s">
        <v>920</v>
      </c>
      <c r="C69" s="14" t="s">
        <v>920</v>
      </c>
      <c r="D69" s="14" t="s">
        <v>920</v>
      </c>
      <c r="E69" s="14" t="s">
        <v>945</v>
      </c>
      <c r="F69" s="14" t="s">
        <v>946</v>
      </c>
    </row>
    <row r="70" spans="1:6" x14ac:dyDescent="0.25">
      <c r="A70" s="14">
        <v>780</v>
      </c>
      <c r="B70" s="14" t="s">
        <v>920</v>
      </c>
      <c r="C70" s="14" t="s">
        <v>920</v>
      </c>
      <c r="D70" s="14" t="s">
        <v>920</v>
      </c>
      <c r="E70" s="14" t="s">
        <v>765</v>
      </c>
      <c r="F70" s="14" t="s">
        <v>766</v>
      </c>
    </row>
    <row r="71" spans="1:6" x14ac:dyDescent="0.25">
      <c r="A71" s="14">
        <v>781</v>
      </c>
      <c r="B71" s="14" t="s">
        <v>920</v>
      </c>
      <c r="C71" s="14" t="s">
        <v>920</v>
      </c>
      <c r="D71" s="14" t="s">
        <v>920</v>
      </c>
      <c r="E71" s="14" t="s">
        <v>947</v>
      </c>
      <c r="F71" s="14" t="s">
        <v>948</v>
      </c>
    </row>
    <row r="72" spans="1:6" x14ac:dyDescent="0.25">
      <c r="A72" s="14">
        <v>781</v>
      </c>
      <c r="B72" s="14" t="s">
        <v>920</v>
      </c>
      <c r="C72" s="14" t="s">
        <v>920</v>
      </c>
      <c r="D72" s="14" t="s">
        <v>920</v>
      </c>
      <c r="E72" s="14" t="s">
        <v>949</v>
      </c>
      <c r="F72" s="14" t="s">
        <v>950</v>
      </c>
    </row>
    <row r="73" spans="1:6" x14ac:dyDescent="0.25">
      <c r="A73" s="14">
        <v>781</v>
      </c>
      <c r="B73" s="14" t="s">
        <v>920</v>
      </c>
      <c r="C73" s="14" t="s">
        <v>920</v>
      </c>
      <c r="D73" s="14" t="s">
        <v>920</v>
      </c>
      <c r="E73" s="14" t="s">
        <v>1028</v>
      </c>
      <c r="F73" s="14" t="s">
        <v>1029</v>
      </c>
    </row>
    <row r="74" spans="1:6" x14ac:dyDescent="0.25">
      <c r="A74" s="14">
        <v>781</v>
      </c>
      <c r="B74" s="14" t="s">
        <v>920</v>
      </c>
      <c r="C74" s="14" t="s">
        <v>920</v>
      </c>
      <c r="D74" s="14" t="s">
        <v>920</v>
      </c>
      <c r="E74" s="14" t="s">
        <v>779</v>
      </c>
      <c r="F74" s="14" t="s">
        <v>780</v>
      </c>
    </row>
    <row r="75" spans="1:6" x14ac:dyDescent="0.25">
      <c r="A75" s="14">
        <v>781</v>
      </c>
      <c r="B75" s="14" t="s">
        <v>951</v>
      </c>
      <c r="C75" s="14" t="s">
        <v>257</v>
      </c>
      <c r="D75" s="14" t="s">
        <v>952</v>
      </c>
      <c r="E75" s="14" t="s">
        <v>1027</v>
      </c>
      <c r="F75" s="14" t="s">
        <v>953</v>
      </c>
    </row>
    <row r="76" spans="1:6" x14ac:dyDescent="0.25">
      <c r="A76" s="14">
        <v>782</v>
      </c>
      <c r="B76" s="14" t="s">
        <v>920</v>
      </c>
      <c r="C76" s="14" t="s">
        <v>920</v>
      </c>
      <c r="D76" s="14" t="s">
        <v>920</v>
      </c>
      <c r="E76" s="14" t="s">
        <v>954</v>
      </c>
      <c r="F76" s="14" t="s">
        <v>955</v>
      </c>
    </row>
    <row r="77" spans="1:6" x14ac:dyDescent="0.25">
      <c r="A77" s="14">
        <v>782</v>
      </c>
      <c r="B77" s="14" t="s">
        <v>920</v>
      </c>
      <c r="C77" s="14" t="s">
        <v>920</v>
      </c>
      <c r="D77" s="14" t="s">
        <v>920</v>
      </c>
      <c r="E77" s="14" t="s">
        <v>956</v>
      </c>
      <c r="F77" s="14" t="s">
        <v>957</v>
      </c>
    </row>
    <row r="78" spans="1:6" x14ac:dyDescent="0.25">
      <c r="A78" s="14">
        <v>782</v>
      </c>
      <c r="B78" s="14" t="s">
        <v>920</v>
      </c>
      <c r="C78" s="14" t="s">
        <v>920</v>
      </c>
      <c r="D78" s="14" t="s">
        <v>920</v>
      </c>
      <c r="E78" s="14" t="s">
        <v>958</v>
      </c>
      <c r="F78" s="14" t="s">
        <v>959</v>
      </c>
    </row>
    <row r="79" spans="1:6" x14ac:dyDescent="0.25">
      <c r="A79" s="14">
        <v>782</v>
      </c>
      <c r="B79" s="14" t="s">
        <v>920</v>
      </c>
      <c r="C79" s="14" t="s">
        <v>920</v>
      </c>
      <c r="D79" s="14" t="s">
        <v>920</v>
      </c>
      <c r="E79" s="14" t="s">
        <v>793</v>
      </c>
      <c r="F79" s="14" t="s">
        <v>794</v>
      </c>
    </row>
    <row r="80" spans="1:6" x14ac:dyDescent="0.25">
      <c r="A80" s="14">
        <v>782</v>
      </c>
      <c r="B80" s="14" t="s">
        <v>920</v>
      </c>
      <c r="C80" s="14" t="s">
        <v>920</v>
      </c>
      <c r="D80" s="14" t="s">
        <v>920</v>
      </c>
      <c r="E80" s="14" t="s">
        <v>1030</v>
      </c>
      <c r="F80" s="14" t="s">
        <v>1031</v>
      </c>
    </row>
    <row r="81" spans="1:6" x14ac:dyDescent="0.25">
      <c r="A81" s="14">
        <v>783</v>
      </c>
      <c r="B81" s="14" t="s">
        <v>920</v>
      </c>
      <c r="C81" s="14" t="s">
        <v>920</v>
      </c>
      <c r="D81" s="14" t="s">
        <v>920</v>
      </c>
      <c r="E81" s="14" t="s">
        <v>960</v>
      </c>
      <c r="F81" s="14" t="s">
        <v>961</v>
      </c>
    </row>
    <row r="82" spans="1:6" x14ac:dyDescent="0.25">
      <c r="A82" s="14">
        <v>783</v>
      </c>
      <c r="B82" s="14" t="s">
        <v>920</v>
      </c>
      <c r="C82" s="14" t="s">
        <v>920</v>
      </c>
      <c r="D82" s="14" t="s">
        <v>920</v>
      </c>
      <c r="E82" s="14" t="s">
        <v>806</v>
      </c>
      <c r="F82" s="14" t="s">
        <v>807</v>
      </c>
    </row>
    <row r="83" spans="1:6" x14ac:dyDescent="0.25">
      <c r="A83" s="14">
        <v>783</v>
      </c>
      <c r="B83" s="14" t="s">
        <v>920</v>
      </c>
      <c r="C83" s="14" t="s">
        <v>920</v>
      </c>
      <c r="D83" s="14" t="s">
        <v>920</v>
      </c>
      <c r="E83" s="14" t="s">
        <v>962</v>
      </c>
      <c r="F83" s="14" t="s">
        <v>963</v>
      </c>
    </row>
    <row r="84" spans="1:6" x14ac:dyDescent="0.25">
      <c r="A84" s="14">
        <v>783</v>
      </c>
      <c r="B84" s="14" t="s">
        <v>920</v>
      </c>
      <c r="C84" s="14" t="s">
        <v>920</v>
      </c>
      <c r="D84" s="14" t="s">
        <v>920</v>
      </c>
      <c r="E84" s="14" t="s">
        <v>964</v>
      </c>
      <c r="F84" s="14" t="s">
        <v>965</v>
      </c>
    </row>
    <row r="85" spans="1:6" x14ac:dyDescent="0.25">
      <c r="A85" s="14">
        <v>783</v>
      </c>
      <c r="B85" s="14" t="s">
        <v>920</v>
      </c>
      <c r="C85" s="14" t="s">
        <v>920</v>
      </c>
      <c r="D85" s="14" t="s">
        <v>920</v>
      </c>
      <c r="E85" s="14" t="s">
        <v>966</v>
      </c>
      <c r="F85" s="14" t="s">
        <v>967</v>
      </c>
    </row>
    <row r="86" spans="1:6" x14ac:dyDescent="0.25">
      <c r="A86" s="14">
        <v>784</v>
      </c>
      <c r="B86" s="14" t="s">
        <v>920</v>
      </c>
      <c r="C86" s="14" t="s">
        <v>920</v>
      </c>
      <c r="D86" s="14" t="s">
        <v>920</v>
      </c>
      <c r="E86" s="14" t="s">
        <v>968</v>
      </c>
      <c r="F86" s="14" t="s">
        <v>969</v>
      </c>
    </row>
    <row r="87" spans="1:6" x14ac:dyDescent="0.25">
      <c r="A87" s="14">
        <v>784</v>
      </c>
      <c r="B87" s="14" t="s">
        <v>920</v>
      </c>
      <c r="C87" s="14" t="s">
        <v>920</v>
      </c>
      <c r="D87" s="14" t="s">
        <v>920</v>
      </c>
      <c r="E87" s="14" t="s">
        <v>970</v>
      </c>
      <c r="F87" s="14" t="s">
        <v>971</v>
      </c>
    </row>
    <row r="88" spans="1:6" x14ac:dyDescent="0.25">
      <c r="A88" s="14">
        <v>784</v>
      </c>
      <c r="B88" s="14" t="s">
        <v>920</v>
      </c>
      <c r="C88" s="14" t="s">
        <v>920</v>
      </c>
      <c r="D88" s="14" t="s">
        <v>920</v>
      </c>
      <c r="E88" s="14" t="s">
        <v>819</v>
      </c>
      <c r="F88" s="14" t="s">
        <v>820</v>
      </c>
    </row>
    <row r="89" spans="1:6" x14ac:dyDescent="0.25">
      <c r="A89" s="14">
        <v>784</v>
      </c>
      <c r="B89" s="14" t="s">
        <v>920</v>
      </c>
      <c r="C89" s="14" t="s">
        <v>920</v>
      </c>
      <c r="D89" s="14" t="s">
        <v>920</v>
      </c>
      <c r="E89" s="14" t="s">
        <v>972</v>
      </c>
      <c r="F89" s="14" t="s">
        <v>973</v>
      </c>
    </row>
    <row r="90" spans="1:6" x14ac:dyDescent="0.25">
      <c r="A90" s="14">
        <v>785</v>
      </c>
      <c r="B90" s="14" t="s">
        <v>920</v>
      </c>
      <c r="C90" s="14" t="s">
        <v>920</v>
      </c>
      <c r="D90" s="14" t="s">
        <v>920</v>
      </c>
      <c r="E90" s="14" t="s">
        <v>974</v>
      </c>
      <c r="F90" s="14" t="s">
        <v>975</v>
      </c>
    </row>
    <row r="91" spans="1:6" x14ac:dyDescent="0.25">
      <c r="A91" s="14">
        <v>785</v>
      </c>
      <c r="B91" s="14" t="s">
        <v>920</v>
      </c>
      <c r="C91" s="14" t="s">
        <v>920</v>
      </c>
      <c r="D91" s="14" t="s">
        <v>920</v>
      </c>
      <c r="E91" s="14" t="s">
        <v>1032</v>
      </c>
      <c r="F91" s="14" t="s">
        <v>1033</v>
      </c>
    </row>
    <row r="92" spans="1:6" x14ac:dyDescent="0.25">
      <c r="A92" s="14">
        <v>785</v>
      </c>
      <c r="B92" s="14" t="s">
        <v>976</v>
      </c>
      <c r="C92" s="14" t="s">
        <v>483</v>
      </c>
      <c r="D92" s="14" t="s">
        <v>484</v>
      </c>
      <c r="E92" s="14" t="s">
        <v>1027</v>
      </c>
      <c r="F92" s="14" t="s">
        <v>977</v>
      </c>
    </row>
    <row r="93" spans="1:6" x14ac:dyDescent="0.25">
      <c r="A93" s="14">
        <v>785</v>
      </c>
      <c r="B93" s="14" t="s">
        <v>920</v>
      </c>
      <c r="C93" s="14" t="s">
        <v>920</v>
      </c>
      <c r="D93" s="14" t="s">
        <v>920</v>
      </c>
      <c r="E93" s="14" t="s">
        <v>972</v>
      </c>
      <c r="F93" s="14" t="s">
        <v>973</v>
      </c>
    </row>
    <row r="94" spans="1:6" x14ac:dyDescent="0.25">
      <c r="A94" s="14">
        <v>785</v>
      </c>
      <c r="B94" s="14" t="s">
        <v>920</v>
      </c>
      <c r="C94" s="14" t="s">
        <v>920</v>
      </c>
      <c r="D94" s="14" t="s">
        <v>920</v>
      </c>
      <c r="E94" s="14" t="s">
        <v>833</v>
      </c>
      <c r="F94" s="14" t="s">
        <v>834</v>
      </c>
    </row>
    <row r="95" spans="1:6" x14ac:dyDescent="0.25">
      <c r="A95" s="14">
        <v>786</v>
      </c>
      <c r="B95" s="14" t="s">
        <v>920</v>
      </c>
      <c r="C95" s="14" t="s">
        <v>920</v>
      </c>
      <c r="D95" s="14" t="s">
        <v>920</v>
      </c>
      <c r="E95" s="14" t="s">
        <v>793</v>
      </c>
      <c r="F95" s="14" t="s">
        <v>794</v>
      </c>
    </row>
    <row r="96" spans="1:6" x14ac:dyDescent="0.25">
      <c r="A96" s="14">
        <v>786</v>
      </c>
      <c r="B96" s="14" t="s">
        <v>920</v>
      </c>
      <c r="C96" s="14" t="s">
        <v>920</v>
      </c>
      <c r="D96" s="14" t="s">
        <v>920</v>
      </c>
      <c r="E96" s="14" t="s">
        <v>845</v>
      </c>
      <c r="F96" s="14" t="s">
        <v>846</v>
      </c>
    </row>
    <row r="97" spans="1:6" x14ac:dyDescent="0.25">
      <c r="A97" s="14">
        <v>786</v>
      </c>
      <c r="B97" s="14" t="s">
        <v>920</v>
      </c>
      <c r="C97" s="14" t="s">
        <v>920</v>
      </c>
      <c r="D97" s="14" t="s">
        <v>920</v>
      </c>
      <c r="E97" s="14" t="s">
        <v>978</v>
      </c>
      <c r="F97" s="14" t="s">
        <v>979</v>
      </c>
    </row>
    <row r="98" spans="1:6" x14ac:dyDescent="0.25">
      <c r="A98" s="14">
        <v>786</v>
      </c>
      <c r="B98" s="14" t="s">
        <v>920</v>
      </c>
      <c r="C98" s="14" t="s">
        <v>920</v>
      </c>
      <c r="D98" s="14" t="s">
        <v>920</v>
      </c>
      <c r="E98" s="14" t="s">
        <v>980</v>
      </c>
      <c r="F98" s="14" t="s">
        <v>981</v>
      </c>
    </row>
    <row r="99" spans="1:6" x14ac:dyDescent="0.25">
      <c r="A99" s="14">
        <v>786</v>
      </c>
      <c r="B99" s="14" t="s">
        <v>982</v>
      </c>
      <c r="C99" s="14" t="s">
        <v>983</v>
      </c>
      <c r="D99" s="14" t="s">
        <v>422</v>
      </c>
      <c r="E99" s="14" t="s">
        <v>1027</v>
      </c>
      <c r="F99" s="14" t="s">
        <v>984</v>
      </c>
    </row>
    <row r="100" spans="1:6" x14ac:dyDescent="0.25">
      <c r="A100" s="14">
        <v>787</v>
      </c>
      <c r="B100" s="14" t="s">
        <v>985</v>
      </c>
      <c r="C100" s="14" t="s">
        <v>319</v>
      </c>
      <c r="D100" s="14" t="s">
        <v>986</v>
      </c>
      <c r="E100" s="14" t="s">
        <v>1027</v>
      </c>
      <c r="F100" s="14" t="s">
        <v>987</v>
      </c>
    </row>
    <row r="101" spans="1:6" x14ac:dyDescent="0.25">
      <c r="A101" s="14">
        <v>787</v>
      </c>
      <c r="B101" s="14" t="s">
        <v>859</v>
      </c>
      <c r="C101" s="14" t="s">
        <v>986</v>
      </c>
      <c r="D101" s="14" t="s">
        <v>861</v>
      </c>
      <c r="E101" s="14" t="s">
        <v>1027</v>
      </c>
      <c r="F101" s="14" t="s">
        <v>862</v>
      </c>
    </row>
    <row r="102" spans="1:6" x14ac:dyDescent="0.25">
      <c r="A102" s="14">
        <v>787</v>
      </c>
      <c r="B102" s="14" t="s">
        <v>988</v>
      </c>
      <c r="C102" s="14" t="s">
        <v>989</v>
      </c>
      <c r="D102" s="14" t="s">
        <v>430</v>
      </c>
      <c r="E102" s="14" t="s">
        <v>1027</v>
      </c>
      <c r="F102" s="14" t="s">
        <v>990</v>
      </c>
    </row>
    <row r="103" spans="1:6" x14ac:dyDescent="0.25">
      <c r="A103" s="14">
        <v>787</v>
      </c>
      <c r="B103" s="14" t="s">
        <v>920</v>
      </c>
      <c r="C103" s="14" t="s">
        <v>920</v>
      </c>
      <c r="D103" s="14" t="s">
        <v>920</v>
      </c>
      <c r="E103" s="14" t="s">
        <v>991</v>
      </c>
      <c r="F103" s="14" t="s">
        <v>992</v>
      </c>
    </row>
    <row r="104" spans="1:6" x14ac:dyDescent="0.25">
      <c r="A104" s="14">
        <v>787</v>
      </c>
      <c r="B104" s="14" t="s">
        <v>993</v>
      </c>
      <c r="C104" s="14" t="s">
        <v>994</v>
      </c>
      <c r="D104" s="14" t="s">
        <v>995</v>
      </c>
      <c r="E104" s="14" t="s">
        <v>1027</v>
      </c>
      <c r="F104" s="14" t="s">
        <v>996</v>
      </c>
    </row>
    <row r="105" spans="1:6" x14ac:dyDescent="0.25">
      <c r="A105" s="14">
        <v>788</v>
      </c>
      <c r="B105" s="14" t="s">
        <v>920</v>
      </c>
      <c r="C105" s="14" t="s">
        <v>920</v>
      </c>
      <c r="D105" s="14" t="s">
        <v>920</v>
      </c>
      <c r="E105" s="14" t="s">
        <v>1034</v>
      </c>
      <c r="F105" s="14" t="s">
        <v>1035</v>
      </c>
    </row>
    <row r="106" spans="1:6" x14ac:dyDescent="0.25">
      <c r="A106" s="14">
        <v>788</v>
      </c>
      <c r="B106" s="14" t="s">
        <v>920</v>
      </c>
      <c r="C106" s="14" t="s">
        <v>920</v>
      </c>
      <c r="D106" s="14" t="s">
        <v>920</v>
      </c>
      <c r="E106" s="14" t="s">
        <v>997</v>
      </c>
      <c r="F106" s="14" t="s">
        <v>998</v>
      </c>
    </row>
    <row r="107" spans="1:6" x14ac:dyDescent="0.25">
      <c r="A107" s="14">
        <v>788</v>
      </c>
      <c r="B107" s="14" t="s">
        <v>920</v>
      </c>
      <c r="C107" s="14" t="s">
        <v>920</v>
      </c>
      <c r="D107" s="14" t="s">
        <v>920</v>
      </c>
      <c r="E107" s="14" t="s">
        <v>874</v>
      </c>
      <c r="F107" s="14" t="s">
        <v>875</v>
      </c>
    </row>
    <row r="108" spans="1:6" x14ac:dyDescent="0.25">
      <c r="A108" s="14">
        <v>788</v>
      </c>
      <c r="B108" s="14" t="s">
        <v>999</v>
      </c>
      <c r="C108" s="14" t="s">
        <v>412</v>
      </c>
      <c r="D108" s="14" t="s">
        <v>1000</v>
      </c>
      <c r="E108" s="14" t="s">
        <v>1027</v>
      </c>
      <c r="F108" s="14" t="s">
        <v>1001</v>
      </c>
    </row>
    <row r="109" spans="1:6" x14ac:dyDescent="0.25">
      <c r="A109" s="14">
        <v>788</v>
      </c>
      <c r="B109" s="14" t="s">
        <v>920</v>
      </c>
      <c r="C109" s="14" t="s">
        <v>920</v>
      </c>
      <c r="D109" s="14" t="s">
        <v>920</v>
      </c>
      <c r="E109" s="14" t="s">
        <v>1002</v>
      </c>
      <c r="F109" s="14" t="s">
        <v>1003</v>
      </c>
    </row>
    <row r="110" spans="1:6" x14ac:dyDescent="0.25">
      <c r="A110" s="14">
        <v>789</v>
      </c>
      <c r="B110" s="14" t="s">
        <v>920</v>
      </c>
      <c r="C110" s="14" t="s">
        <v>920</v>
      </c>
      <c r="D110" s="14" t="s">
        <v>920</v>
      </c>
      <c r="E110" s="14" t="s">
        <v>1004</v>
      </c>
      <c r="F110" s="14" t="s">
        <v>1005</v>
      </c>
    </row>
    <row r="111" spans="1:6" x14ac:dyDescent="0.25">
      <c r="A111" s="14">
        <v>789</v>
      </c>
      <c r="B111" s="14" t="s">
        <v>920</v>
      </c>
      <c r="C111" s="14" t="s">
        <v>920</v>
      </c>
      <c r="D111" s="14" t="s">
        <v>920</v>
      </c>
      <c r="E111" s="14" t="s">
        <v>887</v>
      </c>
      <c r="F111" s="14" t="s">
        <v>888</v>
      </c>
    </row>
    <row r="112" spans="1:6" x14ac:dyDescent="0.25">
      <c r="A112" s="14">
        <v>789</v>
      </c>
      <c r="B112" s="14" t="s">
        <v>1006</v>
      </c>
      <c r="C112" s="14" t="s">
        <v>1007</v>
      </c>
      <c r="D112" s="14" t="s">
        <v>1008</v>
      </c>
      <c r="E112" s="14" t="s">
        <v>1027</v>
      </c>
      <c r="F112" s="14" t="s">
        <v>1009</v>
      </c>
    </row>
    <row r="113" spans="1:6" x14ac:dyDescent="0.25">
      <c r="A113" s="14">
        <v>789</v>
      </c>
      <c r="B113" s="14" t="s">
        <v>920</v>
      </c>
      <c r="C113" s="14" t="s">
        <v>920</v>
      </c>
      <c r="D113" s="14" t="s">
        <v>920</v>
      </c>
      <c r="E113" s="14" t="s">
        <v>1010</v>
      </c>
      <c r="F113" s="14" t="s">
        <v>1011</v>
      </c>
    </row>
    <row r="114" spans="1:6" x14ac:dyDescent="0.25">
      <c r="A114" s="14">
        <v>790</v>
      </c>
      <c r="B114" s="14" t="s">
        <v>920</v>
      </c>
      <c r="C114" s="14" t="s">
        <v>920</v>
      </c>
      <c r="D114" s="14" t="s">
        <v>920</v>
      </c>
      <c r="E114" s="14" t="s">
        <v>1012</v>
      </c>
      <c r="F114" s="14" t="s">
        <v>1013</v>
      </c>
    </row>
    <row r="115" spans="1:6" x14ac:dyDescent="0.25">
      <c r="A115" s="14">
        <v>790</v>
      </c>
      <c r="B115" s="14" t="s">
        <v>1014</v>
      </c>
      <c r="C115" s="14" t="s">
        <v>1015</v>
      </c>
      <c r="D115" s="14" t="s">
        <v>401</v>
      </c>
      <c r="E115" s="14" t="s">
        <v>1027</v>
      </c>
      <c r="F115" s="14" t="s">
        <v>1016</v>
      </c>
    </row>
    <row r="116" spans="1:6" x14ac:dyDescent="0.25">
      <c r="A116" s="14">
        <v>790</v>
      </c>
      <c r="B116" s="14" t="s">
        <v>920</v>
      </c>
      <c r="C116" s="14" t="s">
        <v>920</v>
      </c>
      <c r="D116" s="14" t="s">
        <v>920</v>
      </c>
      <c r="E116" s="14" t="s">
        <v>1017</v>
      </c>
      <c r="F116" s="14" t="s">
        <v>1018</v>
      </c>
    </row>
    <row r="117" spans="1:6" x14ac:dyDescent="0.25">
      <c r="A117" s="14">
        <v>790</v>
      </c>
      <c r="B117" s="14" t="s">
        <v>920</v>
      </c>
      <c r="C117" s="14" t="s">
        <v>920</v>
      </c>
      <c r="D117" s="14" t="s">
        <v>920</v>
      </c>
      <c r="E117" s="14" t="s">
        <v>900</v>
      </c>
      <c r="F117" s="14" t="s">
        <v>901</v>
      </c>
    </row>
    <row r="118" spans="1:6" x14ac:dyDescent="0.25">
      <c r="A118" s="14">
        <v>790</v>
      </c>
      <c r="B118" s="14" t="s">
        <v>920</v>
      </c>
      <c r="C118" s="14" t="s">
        <v>920</v>
      </c>
      <c r="D118" s="14" t="s">
        <v>920</v>
      </c>
      <c r="E118" s="14" t="s">
        <v>1019</v>
      </c>
      <c r="F118" s="14" t="s">
        <v>1020</v>
      </c>
    </row>
    <row r="119" spans="1:6" x14ac:dyDescent="0.25">
      <c r="A119" s="14">
        <v>791</v>
      </c>
      <c r="B119" s="14" t="s">
        <v>920</v>
      </c>
      <c r="C119" s="14" t="s">
        <v>920</v>
      </c>
      <c r="D119" s="14" t="s">
        <v>920</v>
      </c>
      <c r="E119" s="14" t="s">
        <v>1036</v>
      </c>
      <c r="F119" s="14" t="s">
        <v>1037</v>
      </c>
    </row>
    <row r="120" spans="1:6" x14ac:dyDescent="0.25">
      <c r="A120" s="14">
        <v>791</v>
      </c>
      <c r="B120" s="14" t="s">
        <v>920</v>
      </c>
      <c r="C120" s="14" t="s">
        <v>920</v>
      </c>
      <c r="D120" s="14" t="s">
        <v>920</v>
      </c>
      <c r="E120" s="14" t="s">
        <v>913</v>
      </c>
      <c r="F120" s="14" t="s">
        <v>914</v>
      </c>
    </row>
    <row r="121" spans="1:6" x14ac:dyDescent="0.25">
      <c r="A121" s="14">
        <v>791</v>
      </c>
      <c r="B121" s="14" t="s">
        <v>920</v>
      </c>
      <c r="C121" s="14" t="s">
        <v>920</v>
      </c>
      <c r="D121" s="14" t="s">
        <v>920</v>
      </c>
      <c r="E121" s="14" t="s">
        <v>926</v>
      </c>
      <c r="F121" s="14" t="s">
        <v>927</v>
      </c>
    </row>
    <row r="122" spans="1:6" x14ac:dyDescent="0.25">
      <c r="A122" s="14">
        <v>791</v>
      </c>
      <c r="B122" s="14" t="s">
        <v>920</v>
      </c>
      <c r="C122" s="14" t="s">
        <v>920</v>
      </c>
      <c r="D122" s="14" t="s">
        <v>920</v>
      </c>
      <c r="E122" s="14" t="s">
        <v>1021</v>
      </c>
      <c r="F122" s="14" t="s">
        <v>1022</v>
      </c>
    </row>
    <row r="123" spans="1:6" x14ac:dyDescent="0.25">
      <c r="A123" s="14">
        <v>791</v>
      </c>
      <c r="B123" s="14" t="s">
        <v>1023</v>
      </c>
      <c r="C123" s="14" t="s">
        <v>1024</v>
      </c>
      <c r="D123" s="14" t="s">
        <v>1025</v>
      </c>
      <c r="E123" s="14" t="s">
        <v>1027</v>
      </c>
      <c r="F123" s="14" t="s">
        <v>1026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2019-06-26T16:47:47Z</dcterms:created>
  <dcterms:modified xsi:type="dcterms:W3CDTF">2021-06-03T19:32:25Z</dcterms:modified>
</cp:coreProperties>
</file>